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malley\Desktop\Website Stats\"/>
    </mc:Choice>
  </mc:AlternateContent>
  <bookViews>
    <workbookView xWindow="0" yWindow="0" windowWidth="15120" windowHeight="6900"/>
  </bookViews>
  <sheets>
    <sheet name="Overall Turnout" sheetId="4" r:id="rId1"/>
    <sheet name="Democratic" sheetId="6" r:id="rId2"/>
    <sheet name="Republican" sheetId="3" r:id="rId3"/>
    <sheet name="Rejection Rate" sheetId="8" r:id="rId4"/>
    <sheet name="Rejected by Reason" sheetId="7" r:id="rId5"/>
    <sheet name="Definition Guide" sheetId="9" r:id="rId6"/>
  </sheets>
  <definedNames>
    <definedName name="_xlnm._FilterDatabase" localSheetId="1" hidden="1">Democratic!$A$3:$I$3</definedName>
    <definedName name="_xlnm._FilterDatabase" localSheetId="0" hidden="1">'Overall Turnout'!$A$3:$J$3</definedName>
    <definedName name="_xlnm._FilterDatabase" localSheetId="4" hidden="1">'Rejected by Reason'!$A$3:$O$3</definedName>
    <definedName name="_xlnm._FilterDatabase" localSheetId="3" hidden="1">'Rejection Rate'!$A$3:$F$3</definedName>
    <definedName name="_xlnm._FilterDatabase" localSheetId="2" hidden="1">Republican!$A$3:$I$3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8" l="1"/>
  <c r="F21" i="8"/>
  <c r="F33" i="8"/>
  <c r="F39" i="8"/>
  <c r="F51" i="8"/>
  <c r="F57" i="8"/>
  <c r="F69" i="8"/>
  <c r="F75" i="8"/>
  <c r="F87" i="8"/>
  <c r="F93" i="8"/>
  <c r="F111" i="8"/>
  <c r="F129" i="8"/>
  <c r="F147" i="8"/>
  <c r="F165" i="8"/>
  <c r="E5" i="8"/>
  <c r="F5" i="8" s="1"/>
  <c r="E6" i="8"/>
  <c r="F6" i="8" s="1"/>
  <c r="E7" i="8"/>
  <c r="F7" i="8" s="1"/>
  <c r="E8" i="8"/>
  <c r="F8" i="8" s="1"/>
  <c r="E9" i="8"/>
  <c r="F9" i="8" s="1"/>
  <c r="E10" i="8"/>
  <c r="F10" i="8" s="1"/>
  <c r="E11" i="8"/>
  <c r="F11" i="8" s="1"/>
  <c r="E12" i="8"/>
  <c r="F12" i="8" s="1"/>
  <c r="E13" i="8"/>
  <c r="F13" i="8" s="1"/>
  <c r="E14" i="8"/>
  <c r="F14" i="8" s="1"/>
  <c r="E15" i="8"/>
  <c r="E16" i="8"/>
  <c r="F16" i="8" s="1"/>
  <c r="E17" i="8"/>
  <c r="F17" i="8" s="1"/>
  <c r="E18" i="8"/>
  <c r="F18" i="8" s="1"/>
  <c r="E19" i="8"/>
  <c r="F19" i="8" s="1"/>
  <c r="E20" i="8"/>
  <c r="F20" i="8" s="1"/>
  <c r="E21" i="8"/>
  <c r="E22" i="8"/>
  <c r="F22" i="8" s="1"/>
  <c r="E23" i="8"/>
  <c r="F23" i="8" s="1"/>
  <c r="E24" i="8"/>
  <c r="F24" i="8" s="1"/>
  <c r="E25" i="8"/>
  <c r="F25" i="8" s="1"/>
  <c r="E26" i="8"/>
  <c r="F26" i="8" s="1"/>
  <c r="E27" i="8"/>
  <c r="F27" i="8" s="1"/>
  <c r="E28" i="8"/>
  <c r="F28" i="8" s="1"/>
  <c r="E29" i="8"/>
  <c r="F29" i="8" s="1"/>
  <c r="E30" i="8"/>
  <c r="F30" i="8" s="1"/>
  <c r="E31" i="8"/>
  <c r="F31" i="8" s="1"/>
  <c r="E32" i="8"/>
  <c r="F32" i="8" s="1"/>
  <c r="E33" i="8"/>
  <c r="E34" i="8"/>
  <c r="F34" i="8" s="1"/>
  <c r="E35" i="8"/>
  <c r="F35" i="8" s="1"/>
  <c r="E36" i="8"/>
  <c r="F36" i="8" s="1"/>
  <c r="E37" i="8"/>
  <c r="F37" i="8" s="1"/>
  <c r="E38" i="8"/>
  <c r="F38" i="8" s="1"/>
  <c r="E39" i="8"/>
  <c r="E40" i="8"/>
  <c r="F40" i="8" s="1"/>
  <c r="E41" i="8"/>
  <c r="F41" i="8" s="1"/>
  <c r="E42" i="8"/>
  <c r="F42" i="8" s="1"/>
  <c r="E43" i="8"/>
  <c r="F43" i="8" s="1"/>
  <c r="E44" i="8"/>
  <c r="F44" i="8" s="1"/>
  <c r="E45" i="8"/>
  <c r="F45" i="8" s="1"/>
  <c r="E46" i="8"/>
  <c r="F46" i="8" s="1"/>
  <c r="E47" i="8"/>
  <c r="F47" i="8" s="1"/>
  <c r="E48" i="8"/>
  <c r="F48" i="8" s="1"/>
  <c r="E49" i="8"/>
  <c r="F49" i="8" s="1"/>
  <c r="E50" i="8"/>
  <c r="F50" i="8" s="1"/>
  <c r="E51" i="8"/>
  <c r="E52" i="8"/>
  <c r="F52" i="8" s="1"/>
  <c r="E53" i="8"/>
  <c r="F53" i="8" s="1"/>
  <c r="E54" i="8"/>
  <c r="F54" i="8" s="1"/>
  <c r="E55" i="8"/>
  <c r="F55" i="8" s="1"/>
  <c r="E56" i="8"/>
  <c r="F56" i="8" s="1"/>
  <c r="E57" i="8"/>
  <c r="E58" i="8"/>
  <c r="F58" i="8" s="1"/>
  <c r="E59" i="8"/>
  <c r="F59" i="8" s="1"/>
  <c r="E60" i="8"/>
  <c r="F60" i="8" s="1"/>
  <c r="E61" i="8"/>
  <c r="F61" i="8" s="1"/>
  <c r="E62" i="8"/>
  <c r="F62" i="8" s="1"/>
  <c r="E63" i="8"/>
  <c r="F63" i="8" s="1"/>
  <c r="E64" i="8"/>
  <c r="F64" i="8" s="1"/>
  <c r="E65" i="8"/>
  <c r="F65" i="8" s="1"/>
  <c r="E66" i="8"/>
  <c r="F66" i="8" s="1"/>
  <c r="E67" i="8"/>
  <c r="F67" i="8" s="1"/>
  <c r="E68" i="8"/>
  <c r="F68" i="8" s="1"/>
  <c r="E69" i="8"/>
  <c r="E70" i="8"/>
  <c r="F70" i="8" s="1"/>
  <c r="E71" i="8"/>
  <c r="F71" i="8" s="1"/>
  <c r="E72" i="8"/>
  <c r="F72" i="8" s="1"/>
  <c r="E73" i="8"/>
  <c r="F73" i="8" s="1"/>
  <c r="E74" i="8"/>
  <c r="F74" i="8" s="1"/>
  <c r="E75" i="8"/>
  <c r="E76" i="8"/>
  <c r="F76" i="8" s="1"/>
  <c r="E77" i="8"/>
  <c r="F77" i="8" s="1"/>
  <c r="E78" i="8"/>
  <c r="F78" i="8" s="1"/>
  <c r="E79" i="8"/>
  <c r="F79" i="8" s="1"/>
  <c r="E80" i="8"/>
  <c r="F80" i="8" s="1"/>
  <c r="E81" i="8"/>
  <c r="F81" i="8" s="1"/>
  <c r="E82" i="8"/>
  <c r="F82" i="8" s="1"/>
  <c r="E83" i="8"/>
  <c r="F83" i="8" s="1"/>
  <c r="E84" i="8"/>
  <c r="F84" i="8" s="1"/>
  <c r="E85" i="8"/>
  <c r="F85" i="8" s="1"/>
  <c r="E86" i="8"/>
  <c r="F86" i="8" s="1"/>
  <c r="E87" i="8"/>
  <c r="E88" i="8"/>
  <c r="F88" i="8" s="1"/>
  <c r="E89" i="8"/>
  <c r="F89" i="8" s="1"/>
  <c r="E90" i="8"/>
  <c r="F90" i="8" s="1"/>
  <c r="E91" i="8"/>
  <c r="F91" i="8" s="1"/>
  <c r="E92" i="8"/>
  <c r="F92" i="8" s="1"/>
  <c r="E93" i="8"/>
  <c r="E94" i="8"/>
  <c r="F94" i="8" s="1"/>
  <c r="E95" i="8"/>
  <c r="F95" i="8" s="1"/>
  <c r="E96" i="8"/>
  <c r="F96" i="8" s="1"/>
  <c r="E97" i="8"/>
  <c r="F97" i="8" s="1"/>
  <c r="E98" i="8"/>
  <c r="F98" i="8" s="1"/>
  <c r="E99" i="8"/>
  <c r="F99" i="8" s="1"/>
  <c r="E100" i="8"/>
  <c r="F100" i="8" s="1"/>
  <c r="E101" i="8"/>
  <c r="F101" i="8" s="1"/>
  <c r="E102" i="8"/>
  <c r="F102" i="8" s="1"/>
  <c r="E103" i="8"/>
  <c r="F103" i="8" s="1"/>
  <c r="E104" i="8"/>
  <c r="F104" i="8" s="1"/>
  <c r="E105" i="8"/>
  <c r="F105" i="8" s="1"/>
  <c r="E106" i="8"/>
  <c r="F106" i="8" s="1"/>
  <c r="E107" i="8"/>
  <c r="F107" i="8" s="1"/>
  <c r="E108" i="8"/>
  <c r="F108" i="8" s="1"/>
  <c r="E109" i="8"/>
  <c r="F109" i="8" s="1"/>
  <c r="E110" i="8"/>
  <c r="F110" i="8" s="1"/>
  <c r="E111" i="8"/>
  <c r="E112" i="8"/>
  <c r="F112" i="8" s="1"/>
  <c r="E113" i="8"/>
  <c r="F113" i="8" s="1"/>
  <c r="E114" i="8"/>
  <c r="F114" i="8" s="1"/>
  <c r="E115" i="8"/>
  <c r="F115" i="8" s="1"/>
  <c r="E116" i="8"/>
  <c r="F116" i="8" s="1"/>
  <c r="E117" i="8"/>
  <c r="F117" i="8" s="1"/>
  <c r="E118" i="8"/>
  <c r="F118" i="8" s="1"/>
  <c r="E119" i="8"/>
  <c r="F119" i="8" s="1"/>
  <c r="E120" i="8"/>
  <c r="F120" i="8" s="1"/>
  <c r="E121" i="8"/>
  <c r="F121" i="8" s="1"/>
  <c r="E122" i="8"/>
  <c r="F122" i="8" s="1"/>
  <c r="E123" i="8"/>
  <c r="F123" i="8" s="1"/>
  <c r="E124" i="8"/>
  <c r="F124" i="8" s="1"/>
  <c r="E125" i="8"/>
  <c r="F125" i="8" s="1"/>
  <c r="E126" i="8"/>
  <c r="F126" i="8" s="1"/>
  <c r="E127" i="8"/>
  <c r="F127" i="8" s="1"/>
  <c r="E128" i="8"/>
  <c r="F128" i="8" s="1"/>
  <c r="E129" i="8"/>
  <c r="E130" i="8"/>
  <c r="F130" i="8" s="1"/>
  <c r="E131" i="8"/>
  <c r="F131" i="8" s="1"/>
  <c r="E132" i="8"/>
  <c r="F132" i="8" s="1"/>
  <c r="E133" i="8"/>
  <c r="F133" i="8" s="1"/>
  <c r="E134" i="8"/>
  <c r="F134" i="8" s="1"/>
  <c r="E135" i="8"/>
  <c r="F135" i="8" s="1"/>
  <c r="E136" i="8"/>
  <c r="F136" i="8" s="1"/>
  <c r="E137" i="8"/>
  <c r="F137" i="8" s="1"/>
  <c r="E138" i="8"/>
  <c r="F138" i="8" s="1"/>
  <c r="E139" i="8"/>
  <c r="F139" i="8" s="1"/>
  <c r="E140" i="8"/>
  <c r="F140" i="8" s="1"/>
  <c r="E141" i="8"/>
  <c r="F141" i="8" s="1"/>
  <c r="E142" i="8"/>
  <c r="F142" i="8" s="1"/>
  <c r="E143" i="8"/>
  <c r="F143" i="8" s="1"/>
  <c r="E144" i="8"/>
  <c r="F144" i="8" s="1"/>
  <c r="E145" i="8"/>
  <c r="F145" i="8" s="1"/>
  <c r="E146" i="8"/>
  <c r="F146" i="8" s="1"/>
  <c r="E147" i="8"/>
  <c r="E148" i="8"/>
  <c r="F148" i="8" s="1"/>
  <c r="E149" i="8"/>
  <c r="F149" i="8" s="1"/>
  <c r="E150" i="8"/>
  <c r="F150" i="8" s="1"/>
  <c r="E151" i="8"/>
  <c r="F151" i="8" s="1"/>
  <c r="E152" i="8"/>
  <c r="F152" i="8" s="1"/>
  <c r="E153" i="8"/>
  <c r="F153" i="8" s="1"/>
  <c r="E154" i="8"/>
  <c r="F154" i="8" s="1"/>
  <c r="E155" i="8"/>
  <c r="F155" i="8" s="1"/>
  <c r="E156" i="8"/>
  <c r="F156" i="8" s="1"/>
  <c r="E157" i="8"/>
  <c r="F157" i="8" s="1"/>
  <c r="E158" i="8"/>
  <c r="F158" i="8" s="1"/>
  <c r="E159" i="8"/>
  <c r="F159" i="8" s="1"/>
  <c r="E160" i="8"/>
  <c r="F160" i="8" s="1"/>
  <c r="E161" i="8"/>
  <c r="F161" i="8" s="1"/>
  <c r="E162" i="8"/>
  <c r="F162" i="8" s="1"/>
  <c r="E163" i="8"/>
  <c r="F163" i="8" s="1"/>
  <c r="E164" i="8"/>
  <c r="F164" i="8" s="1"/>
  <c r="E165" i="8"/>
  <c r="E166" i="8"/>
  <c r="F166" i="8" s="1"/>
  <c r="E167" i="8"/>
  <c r="F167" i="8" s="1"/>
  <c r="E168" i="8"/>
  <c r="F168" i="8" s="1"/>
  <c r="E169" i="8"/>
  <c r="F169" i="8" s="1"/>
  <c r="E170" i="8"/>
  <c r="F170" i="8" s="1"/>
  <c r="E171" i="8"/>
  <c r="F171" i="8" s="1"/>
  <c r="E172" i="8"/>
  <c r="F172" i="8" s="1"/>
  <c r="E173" i="8"/>
  <c r="F173" i="8" s="1"/>
  <c r="E174" i="8"/>
  <c r="F174" i="8" s="1"/>
  <c r="E175" i="8"/>
  <c r="F175" i="8" s="1"/>
  <c r="E176" i="8"/>
  <c r="F176" i="8" s="1"/>
  <c r="E177" i="8"/>
  <c r="F177" i="8" s="1"/>
  <c r="E178" i="8"/>
  <c r="F178" i="8" s="1"/>
  <c r="E179" i="8"/>
  <c r="F179" i="8" s="1"/>
  <c r="E180" i="8"/>
  <c r="F180" i="8" s="1"/>
  <c r="E181" i="8"/>
  <c r="F181" i="8" s="1"/>
  <c r="E182" i="8"/>
  <c r="F182" i="8" s="1"/>
  <c r="E183" i="8"/>
  <c r="F183" i="8" s="1"/>
  <c r="E184" i="8"/>
  <c r="F184" i="8" s="1"/>
  <c r="E185" i="8"/>
  <c r="F185" i="8" s="1"/>
  <c r="E186" i="8"/>
  <c r="F186" i="8" s="1"/>
  <c r="E187" i="8"/>
  <c r="F187" i="8" s="1"/>
  <c r="E188" i="8"/>
  <c r="F188" i="8" s="1"/>
  <c r="E189" i="8"/>
  <c r="F189" i="8" s="1"/>
  <c r="E190" i="8"/>
  <c r="F190" i="8" s="1"/>
  <c r="E191" i="8"/>
  <c r="F191" i="8" s="1"/>
  <c r="E192" i="8"/>
  <c r="F192" i="8" s="1"/>
  <c r="E193" i="8"/>
  <c r="F193" i="8" s="1"/>
  <c r="E194" i="8"/>
  <c r="F194" i="8" s="1"/>
  <c r="E195" i="8"/>
  <c r="F195" i="8" s="1"/>
  <c r="E196" i="8"/>
  <c r="F196" i="8" s="1"/>
  <c r="E197" i="8"/>
  <c r="F197" i="8" s="1"/>
  <c r="E198" i="8"/>
  <c r="F198" i="8" s="1"/>
  <c r="E199" i="8"/>
  <c r="F199" i="8" s="1"/>
  <c r="E200" i="8"/>
  <c r="F200" i="8" s="1"/>
  <c r="E201" i="8"/>
  <c r="F201" i="8" s="1"/>
  <c r="E202" i="8"/>
  <c r="F202" i="8" s="1"/>
  <c r="E203" i="8"/>
  <c r="F203" i="8" s="1"/>
  <c r="E204" i="8"/>
  <c r="F204" i="8" s="1"/>
  <c r="E205" i="8"/>
  <c r="F205" i="8" s="1"/>
  <c r="E206" i="8"/>
  <c r="F206" i="8" s="1"/>
  <c r="E207" i="8"/>
  <c r="F207" i="8" s="1"/>
  <c r="E208" i="8"/>
  <c r="F208" i="8" s="1"/>
  <c r="E209" i="8"/>
  <c r="F209" i="8" s="1"/>
  <c r="E210" i="8"/>
  <c r="F210" i="8" s="1"/>
  <c r="E211" i="8"/>
  <c r="F211" i="8" s="1"/>
  <c r="E212" i="8"/>
  <c r="F212" i="8" s="1"/>
  <c r="E213" i="8"/>
  <c r="F213" i="8" s="1"/>
  <c r="E214" i="8"/>
  <c r="F214" i="8" s="1"/>
  <c r="E215" i="8"/>
  <c r="F215" i="8" s="1"/>
  <c r="E216" i="8"/>
  <c r="F216" i="8" s="1"/>
  <c r="E217" i="8"/>
  <c r="F217" i="8" s="1"/>
  <c r="E218" i="8"/>
  <c r="F218" i="8" s="1"/>
  <c r="E219" i="8"/>
  <c r="F219" i="8" s="1"/>
  <c r="E220" i="8"/>
  <c r="F220" i="8" s="1"/>
  <c r="E221" i="8"/>
  <c r="F221" i="8" s="1"/>
  <c r="E222" i="8"/>
  <c r="F222" i="8" s="1"/>
  <c r="E223" i="8"/>
  <c r="F223" i="8" s="1"/>
  <c r="E224" i="8"/>
  <c r="F224" i="8" s="1"/>
  <c r="E225" i="8"/>
  <c r="F225" i="8" s="1"/>
  <c r="E226" i="8"/>
  <c r="F226" i="8" s="1"/>
  <c r="E227" i="8"/>
  <c r="F227" i="8" s="1"/>
  <c r="E228" i="8"/>
  <c r="F228" i="8" s="1"/>
  <c r="E229" i="8"/>
  <c r="F229" i="8" s="1"/>
  <c r="E230" i="8"/>
  <c r="F230" i="8" s="1"/>
  <c r="E231" i="8"/>
  <c r="F231" i="8" s="1"/>
  <c r="E232" i="8"/>
  <c r="F232" i="8" s="1"/>
  <c r="E233" i="8"/>
  <c r="F233" i="8" s="1"/>
  <c r="E234" i="8"/>
  <c r="F234" i="8" s="1"/>
  <c r="E235" i="8"/>
  <c r="F235" i="8" s="1"/>
  <c r="E236" i="8"/>
  <c r="F236" i="8" s="1"/>
  <c r="E237" i="8"/>
  <c r="F237" i="8" s="1"/>
  <c r="E238" i="8"/>
  <c r="F238" i="8" s="1"/>
  <c r="E239" i="8"/>
  <c r="F239" i="8" s="1"/>
  <c r="E240" i="8"/>
  <c r="F240" i="8" s="1"/>
  <c r="E241" i="8"/>
  <c r="F241" i="8" s="1"/>
  <c r="E242" i="8"/>
  <c r="F242" i="8" s="1"/>
  <c r="E243" i="8"/>
  <c r="F243" i="8" s="1"/>
  <c r="E244" i="8"/>
  <c r="F244" i="8" s="1"/>
  <c r="E245" i="8"/>
  <c r="F245" i="8" s="1"/>
  <c r="E246" i="8"/>
  <c r="F246" i="8" s="1"/>
  <c r="E247" i="8"/>
  <c r="F247" i="8" s="1"/>
  <c r="E248" i="8"/>
  <c r="F248" i="8" s="1"/>
  <c r="E249" i="8"/>
  <c r="F249" i="8" s="1"/>
  <c r="E250" i="8"/>
  <c r="F250" i="8" s="1"/>
  <c r="E251" i="8"/>
  <c r="F251" i="8" s="1"/>
  <c r="E252" i="8"/>
  <c r="F252" i="8" s="1"/>
  <c r="E253" i="8"/>
  <c r="F253" i="8" s="1"/>
  <c r="E254" i="8"/>
  <c r="F254" i="8" s="1"/>
  <c r="E255" i="8"/>
  <c r="F255" i="8" s="1"/>
  <c r="E256" i="8"/>
  <c r="F256" i="8" s="1"/>
  <c r="E257" i="8"/>
  <c r="F257" i="8" s="1"/>
  <c r="E258" i="8"/>
  <c r="F258" i="8" s="1"/>
  <c r="E259" i="8"/>
  <c r="F259" i="8" s="1"/>
  <c r="E260" i="8"/>
  <c r="F260" i="8" s="1"/>
  <c r="E261" i="8"/>
  <c r="F261" i="8" s="1"/>
  <c r="E262" i="8"/>
  <c r="F262" i="8" s="1"/>
  <c r="E263" i="8"/>
  <c r="F263" i="8" s="1"/>
  <c r="E264" i="8"/>
  <c r="F264" i="8" s="1"/>
  <c r="E265" i="8"/>
  <c r="F265" i="8" s="1"/>
  <c r="E266" i="8"/>
  <c r="F266" i="8" s="1"/>
  <c r="E267" i="8"/>
  <c r="F267" i="8" s="1"/>
  <c r="E268" i="8"/>
  <c r="F268" i="8" s="1"/>
  <c r="E269" i="8"/>
  <c r="F269" i="8" s="1"/>
  <c r="E270" i="8"/>
  <c r="F270" i="8" s="1"/>
  <c r="E271" i="8"/>
  <c r="F271" i="8" s="1"/>
  <c r="E272" i="8"/>
  <c r="F272" i="8" s="1"/>
  <c r="E273" i="8"/>
  <c r="F273" i="8" s="1"/>
  <c r="E274" i="8"/>
  <c r="F274" i="8" s="1"/>
  <c r="E275" i="8"/>
  <c r="F275" i="8" s="1"/>
  <c r="E276" i="8"/>
  <c r="F276" i="8" s="1"/>
  <c r="E277" i="8"/>
  <c r="F277" i="8" s="1"/>
  <c r="E278" i="8"/>
  <c r="F278" i="8" s="1"/>
  <c r="E279" i="8"/>
  <c r="F279" i="8" s="1"/>
  <c r="E280" i="8"/>
  <c r="F280" i="8" s="1"/>
  <c r="E281" i="8"/>
  <c r="F281" i="8" s="1"/>
  <c r="E282" i="8"/>
  <c r="F282" i="8" s="1"/>
  <c r="E283" i="8"/>
  <c r="F283" i="8" s="1"/>
  <c r="E284" i="8"/>
  <c r="F284" i="8" s="1"/>
  <c r="E285" i="8"/>
  <c r="F285" i="8" s="1"/>
  <c r="E286" i="8"/>
  <c r="F286" i="8" s="1"/>
  <c r="E287" i="8"/>
  <c r="F287" i="8" s="1"/>
  <c r="E288" i="8"/>
  <c r="F288" i="8" s="1"/>
  <c r="E289" i="8"/>
  <c r="F289" i="8" s="1"/>
  <c r="E290" i="8"/>
  <c r="F290" i="8" s="1"/>
  <c r="E291" i="8"/>
  <c r="F291" i="8" s="1"/>
  <c r="E292" i="8"/>
  <c r="F292" i="8" s="1"/>
  <c r="E293" i="8"/>
  <c r="F293" i="8" s="1"/>
  <c r="E294" i="8"/>
  <c r="F294" i="8" s="1"/>
  <c r="E295" i="8"/>
  <c r="F295" i="8" s="1"/>
  <c r="E296" i="8"/>
  <c r="F296" i="8" s="1"/>
  <c r="E297" i="8"/>
  <c r="F297" i="8" s="1"/>
  <c r="E298" i="8"/>
  <c r="F298" i="8" s="1"/>
  <c r="E299" i="8"/>
  <c r="F299" i="8" s="1"/>
  <c r="E300" i="8"/>
  <c r="F300" i="8" s="1"/>
  <c r="E301" i="8"/>
  <c r="F301" i="8" s="1"/>
  <c r="E302" i="8"/>
  <c r="F302" i="8" s="1"/>
  <c r="E303" i="8"/>
  <c r="F303" i="8" s="1"/>
  <c r="E304" i="8"/>
  <c r="F304" i="8" s="1"/>
  <c r="E305" i="8"/>
  <c r="F305" i="8" s="1"/>
  <c r="E306" i="8"/>
  <c r="F306" i="8" s="1"/>
  <c r="E307" i="8"/>
  <c r="F307" i="8" s="1"/>
  <c r="E308" i="8"/>
  <c r="F308" i="8" s="1"/>
  <c r="E309" i="8"/>
  <c r="F309" i="8" s="1"/>
  <c r="E310" i="8"/>
  <c r="F310" i="8" s="1"/>
  <c r="E311" i="8"/>
  <c r="F311" i="8" s="1"/>
  <c r="E312" i="8"/>
  <c r="F312" i="8" s="1"/>
  <c r="E313" i="8"/>
  <c r="F313" i="8" s="1"/>
  <c r="E314" i="8"/>
  <c r="F314" i="8" s="1"/>
  <c r="E315" i="8"/>
  <c r="F315" i="8" s="1"/>
  <c r="E316" i="8"/>
  <c r="F316" i="8" s="1"/>
  <c r="E317" i="8"/>
  <c r="F317" i="8" s="1"/>
  <c r="E318" i="8"/>
  <c r="F318" i="8" s="1"/>
  <c r="E319" i="8"/>
  <c r="F319" i="8" s="1"/>
  <c r="E320" i="8"/>
  <c r="F320" i="8" s="1"/>
  <c r="E321" i="8"/>
  <c r="F321" i="8" s="1"/>
  <c r="E322" i="8"/>
  <c r="F322" i="8" s="1"/>
  <c r="E323" i="8"/>
  <c r="F323" i="8" s="1"/>
  <c r="E324" i="8"/>
  <c r="F324" i="8" s="1"/>
  <c r="E325" i="8"/>
  <c r="F325" i="8" s="1"/>
  <c r="E326" i="8"/>
  <c r="F326" i="8" s="1"/>
  <c r="E327" i="8"/>
  <c r="F327" i="8" s="1"/>
  <c r="E328" i="8"/>
  <c r="F328" i="8" s="1"/>
  <c r="E329" i="8"/>
  <c r="F329" i="8" s="1"/>
  <c r="E330" i="8"/>
  <c r="F330" i="8" s="1"/>
  <c r="E331" i="8"/>
  <c r="F331" i="8" s="1"/>
  <c r="E332" i="8"/>
  <c r="F332" i="8" s="1"/>
  <c r="E333" i="8"/>
  <c r="F333" i="8" s="1"/>
  <c r="E334" i="8"/>
  <c r="F334" i="8" s="1"/>
  <c r="E335" i="8"/>
  <c r="F335" i="8" s="1"/>
  <c r="E336" i="8"/>
  <c r="F336" i="8" s="1"/>
  <c r="E337" i="8"/>
  <c r="F337" i="8" s="1"/>
  <c r="E338" i="8"/>
  <c r="F338" i="8" s="1"/>
  <c r="E339" i="8"/>
  <c r="F339" i="8" s="1"/>
  <c r="E340" i="8"/>
  <c r="F340" i="8" s="1"/>
  <c r="E341" i="8"/>
  <c r="F341" i="8" s="1"/>
  <c r="E342" i="8"/>
  <c r="F342" i="8" s="1"/>
  <c r="E343" i="8"/>
  <c r="F343" i="8" s="1"/>
  <c r="E344" i="8"/>
  <c r="F344" i="8" s="1"/>
  <c r="E345" i="8"/>
  <c r="F345" i="8" s="1"/>
  <c r="E346" i="8"/>
  <c r="F346" i="8" s="1"/>
  <c r="E347" i="8"/>
  <c r="F347" i="8" s="1"/>
  <c r="E348" i="8"/>
  <c r="F348" i="8" s="1"/>
  <c r="E349" i="8"/>
  <c r="F349" i="8" s="1"/>
  <c r="E350" i="8"/>
  <c r="F350" i="8" s="1"/>
  <c r="E351" i="8"/>
  <c r="F351" i="8" s="1"/>
  <c r="E352" i="8"/>
  <c r="F352" i="8" s="1"/>
  <c r="E353" i="8"/>
  <c r="F353" i="8" s="1"/>
  <c r="E354" i="8"/>
  <c r="F354" i="8" s="1"/>
  <c r="E4" i="8"/>
  <c r="F4" i="8" s="1"/>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4" i="7"/>
  <c r="C2" i="7" l="1"/>
  <c r="C2" i="8"/>
  <c r="E2" i="8" s="1"/>
  <c r="F2" i="8" s="1"/>
  <c r="B2" i="8"/>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B5" i="7" l="1"/>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4" i="7"/>
  <c r="E2" i="7"/>
  <c r="D2" i="7"/>
  <c r="F2" i="7"/>
  <c r="G2" i="7"/>
  <c r="H2" i="7"/>
  <c r="I2" i="7"/>
  <c r="J2" i="7"/>
  <c r="K2" i="7"/>
  <c r="L2" i="7"/>
  <c r="M2" i="7"/>
  <c r="N2" i="7"/>
  <c r="O2" i="7"/>
  <c r="B2" i="7" l="1"/>
  <c r="F2" i="4"/>
  <c r="E2" i="3"/>
  <c r="E2" i="6"/>
  <c r="C5" i="4" l="1"/>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4" i="4"/>
  <c r="I354" i="6"/>
  <c r="H354" i="6"/>
  <c r="G354" i="6"/>
  <c r="I353" i="6"/>
  <c r="H353" i="6"/>
  <c r="G353" i="6"/>
  <c r="I352" i="6"/>
  <c r="H352" i="6"/>
  <c r="G352" i="6"/>
  <c r="I351" i="6"/>
  <c r="H351" i="6"/>
  <c r="G351" i="6"/>
  <c r="I350" i="6"/>
  <c r="H350" i="6"/>
  <c r="G350" i="6"/>
  <c r="I349" i="6"/>
  <c r="H349" i="6"/>
  <c r="G349" i="6"/>
  <c r="I348" i="6"/>
  <c r="H348" i="6"/>
  <c r="G348" i="6"/>
  <c r="I347" i="6"/>
  <c r="H347" i="6"/>
  <c r="G347" i="6"/>
  <c r="I346" i="6"/>
  <c r="H346" i="6"/>
  <c r="G346" i="6"/>
  <c r="I345" i="6"/>
  <c r="H345" i="6"/>
  <c r="G345" i="6"/>
  <c r="I344" i="6"/>
  <c r="H344" i="6"/>
  <c r="G344" i="6"/>
  <c r="I343" i="6"/>
  <c r="H343" i="6"/>
  <c r="G343" i="6"/>
  <c r="I342" i="6"/>
  <c r="H342" i="6"/>
  <c r="G342" i="6"/>
  <c r="I341" i="6"/>
  <c r="H341" i="6"/>
  <c r="G341" i="6"/>
  <c r="I340" i="6"/>
  <c r="H340" i="6"/>
  <c r="G340" i="6"/>
  <c r="I339" i="6"/>
  <c r="H339" i="6"/>
  <c r="G339" i="6"/>
  <c r="I338" i="6"/>
  <c r="H338" i="6"/>
  <c r="G338" i="6"/>
  <c r="I337" i="6"/>
  <c r="H337" i="6"/>
  <c r="G337" i="6"/>
  <c r="I336" i="6"/>
  <c r="H336" i="6"/>
  <c r="G336" i="6"/>
  <c r="I335" i="6"/>
  <c r="H335" i="6"/>
  <c r="G335" i="6"/>
  <c r="I334" i="6"/>
  <c r="H334" i="6"/>
  <c r="G334" i="6"/>
  <c r="I333" i="6"/>
  <c r="H333" i="6"/>
  <c r="G333" i="6"/>
  <c r="I332" i="6"/>
  <c r="H332" i="6"/>
  <c r="G332" i="6"/>
  <c r="I331" i="6"/>
  <c r="H331" i="6"/>
  <c r="G331" i="6"/>
  <c r="I330" i="6"/>
  <c r="H330" i="6"/>
  <c r="G330" i="6"/>
  <c r="I329" i="6"/>
  <c r="H329" i="6"/>
  <c r="G329" i="6"/>
  <c r="I328" i="6"/>
  <c r="H328" i="6"/>
  <c r="G328" i="6"/>
  <c r="I327" i="6"/>
  <c r="H327" i="6"/>
  <c r="G327" i="6"/>
  <c r="I326" i="6"/>
  <c r="H326" i="6"/>
  <c r="G326" i="6"/>
  <c r="I325" i="6"/>
  <c r="H325" i="6"/>
  <c r="G325" i="6"/>
  <c r="I324" i="6"/>
  <c r="H324" i="6"/>
  <c r="G324" i="6"/>
  <c r="I323" i="6"/>
  <c r="H323" i="6"/>
  <c r="G323" i="6"/>
  <c r="I322" i="6"/>
  <c r="H322" i="6"/>
  <c r="G322" i="6"/>
  <c r="I321" i="6"/>
  <c r="H321" i="6"/>
  <c r="G321" i="6"/>
  <c r="I320" i="6"/>
  <c r="H320" i="6"/>
  <c r="G320" i="6"/>
  <c r="I319" i="6"/>
  <c r="H319" i="6"/>
  <c r="G319" i="6"/>
  <c r="I318" i="6"/>
  <c r="H318" i="6"/>
  <c r="G318" i="6"/>
  <c r="I317" i="6"/>
  <c r="H317" i="6"/>
  <c r="G317" i="6"/>
  <c r="I316" i="6"/>
  <c r="H316" i="6"/>
  <c r="G316" i="6"/>
  <c r="I315" i="6"/>
  <c r="H315" i="6"/>
  <c r="G315" i="6"/>
  <c r="I314" i="6"/>
  <c r="H314" i="6"/>
  <c r="G314" i="6"/>
  <c r="I313" i="6"/>
  <c r="H313" i="6"/>
  <c r="G313" i="6"/>
  <c r="I312" i="6"/>
  <c r="H312" i="6"/>
  <c r="G312" i="6"/>
  <c r="I311" i="6"/>
  <c r="H311" i="6"/>
  <c r="G311" i="6"/>
  <c r="I310" i="6"/>
  <c r="H310" i="6"/>
  <c r="G310" i="6"/>
  <c r="I309" i="6"/>
  <c r="H309" i="6"/>
  <c r="G309" i="6"/>
  <c r="I308" i="6"/>
  <c r="H308" i="6"/>
  <c r="G308" i="6"/>
  <c r="I307" i="6"/>
  <c r="H307" i="6"/>
  <c r="G307" i="6"/>
  <c r="I306" i="6"/>
  <c r="H306" i="6"/>
  <c r="G306" i="6"/>
  <c r="I305" i="6"/>
  <c r="H305" i="6"/>
  <c r="G305" i="6"/>
  <c r="I304" i="6"/>
  <c r="H304" i="6"/>
  <c r="G304" i="6"/>
  <c r="I303" i="6"/>
  <c r="H303" i="6"/>
  <c r="G303" i="6"/>
  <c r="I302" i="6"/>
  <c r="H302" i="6"/>
  <c r="G302" i="6"/>
  <c r="I301" i="6"/>
  <c r="H301" i="6"/>
  <c r="G301" i="6"/>
  <c r="I300" i="6"/>
  <c r="H300" i="6"/>
  <c r="G300" i="6"/>
  <c r="I299" i="6"/>
  <c r="H299" i="6"/>
  <c r="G299" i="6"/>
  <c r="I298" i="6"/>
  <c r="H298" i="6"/>
  <c r="G298" i="6"/>
  <c r="I297" i="6"/>
  <c r="H297" i="6"/>
  <c r="G297" i="6"/>
  <c r="I296" i="6"/>
  <c r="H296" i="6"/>
  <c r="G296" i="6"/>
  <c r="I295" i="6"/>
  <c r="H295" i="6"/>
  <c r="G295" i="6"/>
  <c r="I294" i="6"/>
  <c r="H294" i="6"/>
  <c r="G294" i="6"/>
  <c r="I293" i="6"/>
  <c r="H293" i="6"/>
  <c r="G293" i="6"/>
  <c r="I292" i="6"/>
  <c r="H292" i="6"/>
  <c r="G292" i="6"/>
  <c r="I291" i="6"/>
  <c r="H291" i="6"/>
  <c r="G291" i="6"/>
  <c r="I290" i="6"/>
  <c r="H290" i="6"/>
  <c r="G290" i="6"/>
  <c r="I289" i="6"/>
  <c r="H289" i="6"/>
  <c r="G289" i="6"/>
  <c r="I288" i="6"/>
  <c r="H288" i="6"/>
  <c r="G288" i="6"/>
  <c r="I287" i="6"/>
  <c r="H287" i="6"/>
  <c r="G287" i="6"/>
  <c r="I286" i="6"/>
  <c r="H286" i="6"/>
  <c r="G286" i="6"/>
  <c r="I285" i="6"/>
  <c r="H285" i="6"/>
  <c r="G285" i="6"/>
  <c r="I284" i="6"/>
  <c r="H284" i="6"/>
  <c r="G284" i="6"/>
  <c r="I283" i="6"/>
  <c r="H283" i="6"/>
  <c r="G283" i="6"/>
  <c r="I282" i="6"/>
  <c r="H282" i="6"/>
  <c r="G282" i="6"/>
  <c r="I281" i="6"/>
  <c r="H281" i="6"/>
  <c r="G281" i="6"/>
  <c r="I280" i="6"/>
  <c r="H280" i="6"/>
  <c r="G280" i="6"/>
  <c r="I279" i="6"/>
  <c r="H279" i="6"/>
  <c r="G279" i="6"/>
  <c r="I278" i="6"/>
  <c r="H278" i="6"/>
  <c r="G278" i="6"/>
  <c r="I277" i="6"/>
  <c r="H277" i="6"/>
  <c r="G277" i="6"/>
  <c r="I276" i="6"/>
  <c r="H276" i="6"/>
  <c r="G276" i="6"/>
  <c r="I275" i="6"/>
  <c r="H275" i="6"/>
  <c r="G275" i="6"/>
  <c r="I274" i="6"/>
  <c r="H274" i="6"/>
  <c r="G274" i="6"/>
  <c r="I273" i="6"/>
  <c r="H273" i="6"/>
  <c r="G273" i="6"/>
  <c r="I272" i="6"/>
  <c r="H272" i="6"/>
  <c r="G272" i="6"/>
  <c r="I271" i="6"/>
  <c r="H271" i="6"/>
  <c r="G271" i="6"/>
  <c r="I270" i="6"/>
  <c r="H270" i="6"/>
  <c r="G270" i="6"/>
  <c r="I269" i="6"/>
  <c r="H269" i="6"/>
  <c r="G269" i="6"/>
  <c r="I268" i="6"/>
  <c r="H268" i="6"/>
  <c r="G268" i="6"/>
  <c r="I267" i="6"/>
  <c r="H267" i="6"/>
  <c r="G267" i="6"/>
  <c r="I266" i="6"/>
  <c r="H266" i="6"/>
  <c r="G266" i="6"/>
  <c r="I265" i="6"/>
  <c r="H265" i="6"/>
  <c r="G265" i="6"/>
  <c r="I264" i="6"/>
  <c r="H264" i="6"/>
  <c r="G264" i="6"/>
  <c r="I263" i="6"/>
  <c r="H263" i="6"/>
  <c r="G263" i="6"/>
  <c r="I262" i="6"/>
  <c r="H262" i="6"/>
  <c r="G262" i="6"/>
  <c r="I261" i="6"/>
  <c r="H261" i="6"/>
  <c r="G261" i="6"/>
  <c r="I260" i="6"/>
  <c r="H260" i="6"/>
  <c r="G260" i="6"/>
  <c r="I259" i="6"/>
  <c r="H259" i="6"/>
  <c r="G259" i="6"/>
  <c r="I258" i="6"/>
  <c r="H258" i="6"/>
  <c r="G258" i="6"/>
  <c r="I257" i="6"/>
  <c r="H257" i="6"/>
  <c r="G257" i="6"/>
  <c r="I256" i="6"/>
  <c r="H256" i="6"/>
  <c r="G256" i="6"/>
  <c r="I255" i="6"/>
  <c r="H255" i="6"/>
  <c r="G255" i="6"/>
  <c r="I254" i="6"/>
  <c r="H254" i="6"/>
  <c r="G254" i="6"/>
  <c r="I253" i="6"/>
  <c r="H253" i="6"/>
  <c r="G253" i="6"/>
  <c r="I252" i="6"/>
  <c r="H252" i="6"/>
  <c r="G252" i="6"/>
  <c r="I251" i="6"/>
  <c r="H251" i="6"/>
  <c r="G251" i="6"/>
  <c r="I250" i="6"/>
  <c r="H250" i="6"/>
  <c r="G250" i="6"/>
  <c r="I249" i="6"/>
  <c r="H249" i="6"/>
  <c r="G249" i="6"/>
  <c r="I248" i="6"/>
  <c r="H248" i="6"/>
  <c r="G248" i="6"/>
  <c r="I247" i="6"/>
  <c r="H247" i="6"/>
  <c r="G247" i="6"/>
  <c r="I246" i="6"/>
  <c r="H246" i="6"/>
  <c r="G246" i="6"/>
  <c r="I245" i="6"/>
  <c r="H245" i="6"/>
  <c r="G245" i="6"/>
  <c r="I244" i="6"/>
  <c r="H244" i="6"/>
  <c r="G244" i="6"/>
  <c r="I243" i="6"/>
  <c r="H243" i="6"/>
  <c r="G243" i="6"/>
  <c r="I242" i="6"/>
  <c r="H242" i="6"/>
  <c r="G242" i="6"/>
  <c r="I241" i="6"/>
  <c r="H241" i="6"/>
  <c r="G241" i="6"/>
  <c r="I240" i="6"/>
  <c r="H240" i="6"/>
  <c r="G240" i="6"/>
  <c r="I239" i="6"/>
  <c r="H239" i="6"/>
  <c r="G239" i="6"/>
  <c r="I238" i="6"/>
  <c r="H238" i="6"/>
  <c r="G238" i="6"/>
  <c r="I237" i="6"/>
  <c r="H237" i="6"/>
  <c r="G237" i="6"/>
  <c r="I236" i="6"/>
  <c r="H236" i="6"/>
  <c r="G236" i="6"/>
  <c r="I235" i="6"/>
  <c r="H235" i="6"/>
  <c r="G235" i="6"/>
  <c r="I234" i="6"/>
  <c r="H234" i="6"/>
  <c r="G234" i="6"/>
  <c r="I233" i="6"/>
  <c r="H233" i="6"/>
  <c r="G233" i="6"/>
  <c r="I232" i="6"/>
  <c r="H232" i="6"/>
  <c r="G232" i="6"/>
  <c r="I231" i="6"/>
  <c r="H231" i="6"/>
  <c r="G231" i="6"/>
  <c r="I230" i="6"/>
  <c r="H230" i="6"/>
  <c r="G230" i="6"/>
  <c r="I229" i="6"/>
  <c r="H229" i="6"/>
  <c r="G229" i="6"/>
  <c r="I228" i="6"/>
  <c r="H228" i="6"/>
  <c r="G228" i="6"/>
  <c r="I227" i="6"/>
  <c r="H227" i="6"/>
  <c r="G227" i="6"/>
  <c r="I226" i="6"/>
  <c r="H226" i="6"/>
  <c r="G226" i="6"/>
  <c r="I225" i="6"/>
  <c r="H225" i="6"/>
  <c r="G225" i="6"/>
  <c r="I224" i="6"/>
  <c r="H224" i="6"/>
  <c r="G224" i="6"/>
  <c r="I223" i="6"/>
  <c r="H223" i="6"/>
  <c r="G223" i="6"/>
  <c r="I222" i="6"/>
  <c r="H222" i="6"/>
  <c r="G222" i="6"/>
  <c r="I221" i="6"/>
  <c r="H221" i="6"/>
  <c r="G221" i="6"/>
  <c r="I220" i="6"/>
  <c r="H220" i="6"/>
  <c r="G220" i="6"/>
  <c r="I219" i="6"/>
  <c r="H219" i="6"/>
  <c r="G219" i="6"/>
  <c r="I218" i="6"/>
  <c r="H218" i="6"/>
  <c r="G218" i="6"/>
  <c r="I217" i="6"/>
  <c r="H217" i="6"/>
  <c r="G217" i="6"/>
  <c r="I216" i="6"/>
  <c r="H216" i="6"/>
  <c r="G216" i="6"/>
  <c r="I215" i="6"/>
  <c r="H215" i="6"/>
  <c r="G215" i="6"/>
  <c r="I214" i="6"/>
  <c r="H214" i="6"/>
  <c r="G214" i="6"/>
  <c r="I213" i="6"/>
  <c r="H213" i="6"/>
  <c r="G213" i="6"/>
  <c r="I212" i="6"/>
  <c r="H212" i="6"/>
  <c r="G212" i="6"/>
  <c r="I211" i="6"/>
  <c r="H211" i="6"/>
  <c r="G211" i="6"/>
  <c r="I210" i="6"/>
  <c r="H210" i="6"/>
  <c r="G210" i="6"/>
  <c r="I209" i="6"/>
  <c r="H209" i="6"/>
  <c r="G209" i="6"/>
  <c r="I208" i="6"/>
  <c r="H208" i="6"/>
  <c r="G208" i="6"/>
  <c r="I207" i="6"/>
  <c r="H207" i="6"/>
  <c r="G207" i="6"/>
  <c r="I206" i="6"/>
  <c r="H206" i="6"/>
  <c r="G206" i="6"/>
  <c r="I205" i="6"/>
  <c r="H205" i="6"/>
  <c r="G205" i="6"/>
  <c r="I204" i="6"/>
  <c r="H204" i="6"/>
  <c r="G204" i="6"/>
  <c r="I203" i="6"/>
  <c r="H203" i="6"/>
  <c r="G203" i="6"/>
  <c r="I202" i="6"/>
  <c r="H202" i="6"/>
  <c r="G202" i="6"/>
  <c r="I201" i="6"/>
  <c r="H201" i="6"/>
  <c r="G201" i="6"/>
  <c r="I200" i="6"/>
  <c r="H200" i="6"/>
  <c r="G200" i="6"/>
  <c r="I199" i="6"/>
  <c r="H199" i="6"/>
  <c r="G199" i="6"/>
  <c r="I198" i="6"/>
  <c r="H198" i="6"/>
  <c r="G198" i="6"/>
  <c r="I197" i="6"/>
  <c r="H197" i="6"/>
  <c r="G197" i="6"/>
  <c r="I196" i="6"/>
  <c r="H196" i="6"/>
  <c r="G196" i="6"/>
  <c r="I195" i="6"/>
  <c r="H195" i="6"/>
  <c r="G195" i="6"/>
  <c r="I194" i="6"/>
  <c r="H194" i="6"/>
  <c r="G194" i="6"/>
  <c r="I193" i="6"/>
  <c r="H193" i="6"/>
  <c r="G193" i="6"/>
  <c r="I192" i="6"/>
  <c r="H192" i="6"/>
  <c r="G192" i="6"/>
  <c r="I191" i="6"/>
  <c r="H191" i="6"/>
  <c r="G191" i="6"/>
  <c r="I190" i="6"/>
  <c r="H190" i="6"/>
  <c r="G190" i="6"/>
  <c r="I189" i="6"/>
  <c r="H189" i="6"/>
  <c r="G189" i="6"/>
  <c r="I188" i="6"/>
  <c r="H188" i="6"/>
  <c r="G188" i="6"/>
  <c r="I187" i="6"/>
  <c r="H187" i="6"/>
  <c r="G187" i="6"/>
  <c r="I186" i="6"/>
  <c r="H186" i="6"/>
  <c r="G186" i="6"/>
  <c r="I185" i="6"/>
  <c r="H185" i="6"/>
  <c r="G185" i="6"/>
  <c r="I184" i="6"/>
  <c r="H184" i="6"/>
  <c r="G184" i="6"/>
  <c r="I183" i="6"/>
  <c r="H183" i="6"/>
  <c r="G183" i="6"/>
  <c r="I182" i="6"/>
  <c r="H182" i="6"/>
  <c r="G182" i="6"/>
  <c r="I181" i="6"/>
  <c r="H181" i="6"/>
  <c r="G181" i="6"/>
  <c r="I180" i="6"/>
  <c r="H180" i="6"/>
  <c r="G180" i="6"/>
  <c r="I179" i="6"/>
  <c r="H179" i="6"/>
  <c r="G179" i="6"/>
  <c r="I178" i="6"/>
  <c r="H178" i="6"/>
  <c r="G178" i="6"/>
  <c r="I177" i="6"/>
  <c r="H177" i="6"/>
  <c r="G177" i="6"/>
  <c r="I176" i="6"/>
  <c r="H176" i="6"/>
  <c r="G176" i="6"/>
  <c r="I175" i="6"/>
  <c r="H175" i="6"/>
  <c r="G175" i="6"/>
  <c r="I174" i="6"/>
  <c r="H174" i="6"/>
  <c r="G174" i="6"/>
  <c r="I173" i="6"/>
  <c r="H173" i="6"/>
  <c r="G173" i="6"/>
  <c r="I172" i="6"/>
  <c r="H172" i="6"/>
  <c r="G172" i="6"/>
  <c r="I171" i="6"/>
  <c r="H171" i="6"/>
  <c r="G171" i="6"/>
  <c r="I170" i="6"/>
  <c r="H170" i="6"/>
  <c r="G170" i="6"/>
  <c r="I169" i="6"/>
  <c r="H169" i="6"/>
  <c r="G169" i="6"/>
  <c r="I168" i="6"/>
  <c r="H168" i="6"/>
  <c r="G168" i="6"/>
  <c r="I167" i="6"/>
  <c r="H167" i="6"/>
  <c r="G167" i="6"/>
  <c r="I166" i="6"/>
  <c r="H166" i="6"/>
  <c r="G166" i="6"/>
  <c r="I165" i="6"/>
  <c r="H165" i="6"/>
  <c r="G165" i="6"/>
  <c r="I164" i="6"/>
  <c r="H164" i="6"/>
  <c r="G164" i="6"/>
  <c r="I163" i="6"/>
  <c r="H163" i="6"/>
  <c r="G163" i="6"/>
  <c r="I162" i="6"/>
  <c r="H162" i="6"/>
  <c r="G162" i="6"/>
  <c r="I161" i="6"/>
  <c r="H161" i="6"/>
  <c r="G161" i="6"/>
  <c r="I160" i="6"/>
  <c r="H160" i="6"/>
  <c r="G160" i="6"/>
  <c r="I159" i="6"/>
  <c r="H159" i="6"/>
  <c r="G159" i="6"/>
  <c r="I158" i="6"/>
  <c r="H158" i="6"/>
  <c r="G158" i="6"/>
  <c r="I157" i="6"/>
  <c r="H157" i="6"/>
  <c r="G157" i="6"/>
  <c r="I156" i="6"/>
  <c r="H156" i="6"/>
  <c r="G156" i="6"/>
  <c r="I155" i="6"/>
  <c r="H155" i="6"/>
  <c r="G155" i="6"/>
  <c r="I154" i="6"/>
  <c r="H154" i="6"/>
  <c r="G154" i="6"/>
  <c r="I153" i="6"/>
  <c r="H153" i="6"/>
  <c r="G153" i="6"/>
  <c r="I152" i="6"/>
  <c r="H152" i="6"/>
  <c r="G152" i="6"/>
  <c r="I151" i="6"/>
  <c r="H151" i="6"/>
  <c r="G151" i="6"/>
  <c r="I150" i="6"/>
  <c r="H150" i="6"/>
  <c r="G150" i="6"/>
  <c r="I149" i="6"/>
  <c r="H149" i="6"/>
  <c r="G149" i="6"/>
  <c r="I148" i="6"/>
  <c r="H148" i="6"/>
  <c r="G148" i="6"/>
  <c r="I147" i="6"/>
  <c r="H147" i="6"/>
  <c r="G147" i="6"/>
  <c r="I146" i="6"/>
  <c r="H146" i="6"/>
  <c r="G146" i="6"/>
  <c r="I145" i="6"/>
  <c r="H145" i="6"/>
  <c r="G145" i="6"/>
  <c r="I144" i="6"/>
  <c r="H144" i="6"/>
  <c r="G144" i="6"/>
  <c r="I143" i="6"/>
  <c r="H143" i="6"/>
  <c r="G143" i="6"/>
  <c r="I142" i="6"/>
  <c r="H142" i="6"/>
  <c r="G142" i="6"/>
  <c r="I141" i="6"/>
  <c r="H141" i="6"/>
  <c r="G141" i="6"/>
  <c r="I140" i="6"/>
  <c r="H140" i="6"/>
  <c r="G140" i="6"/>
  <c r="I139" i="6"/>
  <c r="H139" i="6"/>
  <c r="G139" i="6"/>
  <c r="I138" i="6"/>
  <c r="H138" i="6"/>
  <c r="G138" i="6"/>
  <c r="I137" i="6"/>
  <c r="H137" i="6"/>
  <c r="G137" i="6"/>
  <c r="I136" i="6"/>
  <c r="H136" i="6"/>
  <c r="G136" i="6"/>
  <c r="I135" i="6"/>
  <c r="H135" i="6"/>
  <c r="G135" i="6"/>
  <c r="I134" i="6"/>
  <c r="H134" i="6"/>
  <c r="G134" i="6"/>
  <c r="I133" i="6"/>
  <c r="H133" i="6"/>
  <c r="G133" i="6"/>
  <c r="I132" i="6"/>
  <c r="H132" i="6"/>
  <c r="G132" i="6"/>
  <c r="I131" i="6"/>
  <c r="H131" i="6"/>
  <c r="G131" i="6"/>
  <c r="I130" i="6"/>
  <c r="H130" i="6"/>
  <c r="G130" i="6"/>
  <c r="I129" i="6"/>
  <c r="H129" i="6"/>
  <c r="G129" i="6"/>
  <c r="I128" i="6"/>
  <c r="H128" i="6"/>
  <c r="G128" i="6"/>
  <c r="I127" i="6"/>
  <c r="H127" i="6"/>
  <c r="G127" i="6"/>
  <c r="I126" i="6"/>
  <c r="H126" i="6"/>
  <c r="G126" i="6"/>
  <c r="I125" i="6"/>
  <c r="H125" i="6"/>
  <c r="G125" i="6"/>
  <c r="I124" i="6"/>
  <c r="H124" i="6"/>
  <c r="G124" i="6"/>
  <c r="I123" i="6"/>
  <c r="H123" i="6"/>
  <c r="G123" i="6"/>
  <c r="I122" i="6"/>
  <c r="H122" i="6"/>
  <c r="G122" i="6"/>
  <c r="I121" i="6"/>
  <c r="H121" i="6"/>
  <c r="G121" i="6"/>
  <c r="I120" i="6"/>
  <c r="H120" i="6"/>
  <c r="G120" i="6"/>
  <c r="I119" i="6"/>
  <c r="H119" i="6"/>
  <c r="G119" i="6"/>
  <c r="I118" i="6"/>
  <c r="H118" i="6"/>
  <c r="G118" i="6"/>
  <c r="I117" i="6"/>
  <c r="H117" i="6"/>
  <c r="G117" i="6"/>
  <c r="I116" i="6"/>
  <c r="H116" i="6"/>
  <c r="G116" i="6"/>
  <c r="I115" i="6"/>
  <c r="H115" i="6"/>
  <c r="G115" i="6"/>
  <c r="I114" i="6"/>
  <c r="H114" i="6"/>
  <c r="G114" i="6"/>
  <c r="I113" i="6"/>
  <c r="H113" i="6"/>
  <c r="G113" i="6"/>
  <c r="I112" i="6"/>
  <c r="H112" i="6"/>
  <c r="G112" i="6"/>
  <c r="I111" i="6"/>
  <c r="H111" i="6"/>
  <c r="G111" i="6"/>
  <c r="I110" i="6"/>
  <c r="H110" i="6"/>
  <c r="G110" i="6"/>
  <c r="I109" i="6"/>
  <c r="H109" i="6"/>
  <c r="G109" i="6"/>
  <c r="I108" i="6"/>
  <c r="H108" i="6"/>
  <c r="G108" i="6"/>
  <c r="I107" i="6"/>
  <c r="H107" i="6"/>
  <c r="G107" i="6"/>
  <c r="I106" i="6"/>
  <c r="H106" i="6"/>
  <c r="G106" i="6"/>
  <c r="I105" i="6"/>
  <c r="H105" i="6"/>
  <c r="G105" i="6"/>
  <c r="I104" i="6"/>
  <c r="H104" i="6"/>
  <c r="G104" i="6"/>
  <c r="I103" i="6"/>
  <c r="H103" i="6"/>
  <c r="G103" i="6"/>
  <c r="I102" i="6"/>
  <c r="H102" i="6"/>
  <c r="G102" i="6"/>
  <c r="I101" i="6"/>
  <c r="H101" i="6"/>
  <c r="G101" i="6"/>
  <c r="I100" i="6"/>
  <c r="H100" i="6"/>
  <c r="G100" i="6"/>
  <c r="I99" i="6"/>
  <c r="H99" i="6"/>
  <c r="G99" i="6"/>
  <c r="I98" i="6"/>
  <c r="H98" i="6"/>
  <c r="G98" i="6"/>
  <c r="I97" i="6"/>
  <c r="H97" i="6"/>
  <c r="G97" i="6"/>
  <c r="I96" i="6"/>
  <c r="H96" i="6"/>
  <c r="G96" i="6"/>
  <c r="I95" i="6"/>
  <c r="H95" i="6"/>
  <c r="G95" i="6"/>
  <c r="I94" i="6"/>
  <c r="H94" i="6"/>
  <c r="G94" i="6"/>
  <c r="I93" i="6"/>
  <c r="H93" i="6"/>
  <c r="G93" i="6"/>
  <c r="I92" i="6"/>
  <c r="H92" i="6"/>
  <c r="G92" i="6"/>
  <c r="I91" i="6"/>
  <c r="H91" i="6"/>
  <c r="G91" i="6"/>
  <c r="I90" i="6"/>
  <c r="H90" i="6"/>
  <c r="G90" i="6"/>
  <c r="I89" i="6"/>
  <c r="H89" i="6"/>
  <c r="G89" i="6"/>
  <c r="I88" i="6"/>
  <c r="H88" i="6"/>
  <c r="G88" i="6"/>
  <c r="I87" i="6"/>
  <c r="H87" i="6"/>
  <c r="G87" i="6"/>
  <c r="I86" i="6"/>
  <c r="H86" i="6"/>
  <c r="G86" i="6"/>
  <c r="I85" i="6"/>
  <c r="H85" i="6"/>
  <c r="G85" i="6"/>
  <c r="I84" i="6"/>
  <c r="H84" i="6"/>
  <c r="G84" i="6"/>
  <c r="I83" i="6"/>
  <c r="H83" i="6"/>
  <c r="G83" i="6"/>
  <c r="I82" i="6"/>
  <c r="H82" i="6"/>
  <c r="G82" i="6"/>
  <c r="I81" i="6"/>
  <c r="H81" i="6"/>
  <c r="G81" i="6"/>
  <c r="I80" i="6"/>
  <c r="H80" i="6"/>
  <c r="G80" i="6"/>
  <c r="I79" i="6"/>
  <c r="H79" i="6"/>
  <c r="G79" i="6"/>
  <c r="I78" i="6"/>
  <c r="H78" i="6"/>
  <c r="G78" i="6"/>
  <c r="I77" i="6"/>
  <c r="H77" i="6"/>
  <c r="G77" i="6"/>
  <c r="I76" i="6"/>
  <c r="H76" i="6"/>
  <c r="G76" i="6"/>
  <c r="I75" i="6"/>
  <c r="H75" i="6"/>
  <c r="G75" i="6"/>
  <c r="I74" i="6"/>
  <c r="H74" i="6"/>
  <c r="G74" i="6"/>
  <c r="I73" i="6"/>
  <c r="H73" i="6"/>
  <c r="G73" i="6"/>
  <c r="I72" i="6"/>
  <c r="H72" i="6"/>
  <c r="G72" i="6"/>
  <c r="I71" i="6"/>
  <c r="H71" i="6"/>
  <c r="G71" i="6"/>
  <c r="I70" i="6"/>
  <c r="H70" i="6"/>
  <c r="G70" i="6"/>
  <c r="I69" i="6"/>
  <c r="H69" i="6"/>
  <c r="G69" i="6"/>
  <c r="I68" i="6"/>
  <c r="H68" i="6"/>
  <c r="G68" i="6"/>
  <c r="I67" i="6"/>
  <c r="H67" i="6"/>
  <c r="G67" i="6"/>
  <c r="I66" i="6"/>
  <c r="H66" i="6"/>
  <c r="G66" i="6"/>
  <c r="I65" i="6"/>
  <c r="H65" i="6"/>
  <c r="G65" i="6"/>
  <c r="I64" i="6"/>
  <c r="H64" i="6"/>
  <c r="G64" i="6"/>
  <c r="I63" i="6"/>
  <c r="H63" i="6"/>
  <c r="G63" i="6"/>
  <c r="I62" i="6"/>
  <c r="H62" i="6"/>
  <c r="G62" i="6"/>
  <c r="I61" i="6"/>
  <c r="H61" i="6"/>
  <c r="G61" i="6"/>
  <c r="I60" i="6"/>
  <c r="H60" i="6"/>
  <c r="G60" i="6"/>
  <c r="I59" i="6"/>
  <c r="H59" i="6"/>
  <c r="G59" i="6"/>
  <c r="I58" i="6"/>
  <c r="H58" i="6"/>
  <c r="G58" i="6"/>
  <c r="I57" i="6"/>
  <c r="H57" i="6"/>
  <c r="G57" i="6"/>
  <c r="I56" i="6"/>
  <c r="H56" i="6"/>
  <c r="G56" i="6"/>
  <c r="I55" i="6"/>
  <c r="H55" i="6"/>
  <c r="G55" i="6"/>
  <c r="I54" i="6"/>
  <c r="H54" i="6"/>
  <c r="G54" i="6"/>
  <c r="I53" i="6"/>
  <c r="H53" i="6"/>
  <c r="G53" i="6"/>
  <c r="I52" i="6"/>
  <c r="H52" i="6"/>
  <c r="G52" i="6"/>
  <c r="I51" i="6"/>
  <c r="H51" i="6"/>
  <c r="G51" i="6"/>
  <c r="I50" i="6"/>
  <c r="H50" i="6"/>
  <c r="G50" i="6"/>
  <c r="I49" i="6"/>
  <c r="H49" i="6"/>
  <c r="G49" i="6"/>
  <c r="I48" i="6"/>
  <c r="H48" i="6"/>
  <c r="G48" i="6"/>
  <c r="I47" i="6"/>
  <c r="H47" i="6"/>
  <c r="G47" i="6"/>
  <c r="I46" i="6"/>
  <c r="H46" i="6"/>
  <c r="G46" i="6"/>
  <c r="I45" i="6"/>
  <c r="H45" i="6"/>
  <c r="G45" i="6"/>
  <c r="I44" i="6"/>
  <c r="H44" i="6"/>
  <c r="G44" i="6"/>
  <c r="I43" i="6"/>
  <c r="H43" i="6"/>
  <c r="G43" i="6"/>
  <c r="I42" i="6"/>
  <c r="H42" i="6"/>
  <c r="G42" i="6"/>
  <c r="I41" i="6"/>
  <c r="H41" i="6"/>
  <c r="G41" i="6"/>
  <c r="I40" i="6"/>
  <c r="H40" i="6"/>
  <c r="G40" i="6"/>
  <c r="I39" i="6"/>
  <c r="H39" i="6"/>
  <c r="G39" i="6"/>
  <c r="I38" i="6"/>
  <c r="H38" i="6"/>
  <c r="G38" i="6"/>
  <c r="I37" i="6"/>
  <c r="H37" i="6"/>
  <c r="G37" i="6"/>
  <c r="I36" i="6"/>
  <c r="H36" i="6"/>
  <c r="G36" i="6"/>
  <c r="I35" i="6"/>
  <c r="H35" i="6"/>
  <c r="G35" i="6"/>
  <c r="I34" i="6"/>
  <c r="H34" i="6"/>
  <c r="G34" i="6"/>
  <c r="I33" i="6"/>
  <c r="H33" i="6"/>
  <c r="G33" i="6"/>
  <c r="I32" i="6"/>
  <c r="H32" i="6"/>
  <c r="G32" i="6"/>
  <c r="I31" i="6"/>
  <c r="H31" i="6"/>
  <c r="G31" i="6"/>
  <c r="I30" i="6"/>
  <c r="H30" i="6"/>
  <c r="G30" i="6"/>
  <c r="I29" i="6"/>
  <c r="H29" i="6"/>
  <c r="G29" i="6"/>
  <c r="I28" i="6"/>
  <c r="H28" i="6"/>
  <c r="G28" i="6"/>
  <c r="I27" i="6"/>
  <c r="H27" i="6"/>
  <c r="G27" i="6"/>
  <c r="I26" i="6"/>
  <c r="H26" i="6"/>
  <c r="G26" i="6"/>
  <c r="I25" i="6"/>
  <c r="H25" i="6"/>
  <c r="G25" i="6"/>
  <c r="I24" i="6"/>
  <c r="H24" i="6"/>
  <c r="G24" i="6"/>
  <c r="I23" i="6"/>
  <c r="H23" i="6"/>
  <c r="G23" i="6"/>
  <c r="I22" i="6"/>
  <c r="H22" i="6"/>
  <c r="G22" i="6"/>
  <c r="I21" i="6"/>
  <c r="H21" i="6"/>
  <c r="G21" i="6"/>
  <c r="I20" i="6"/>
  <c r="H20" i="6"/>
  <c r="G20" i="6"/>
  <c r="I19" i="6"/>
  <c r="H19" i="6"/>
  <c r="G19" i="6"/>
  <c r="I18" i="6"/>
  <c r="H18" i="6"/>
  <c r="G18" i="6"/>
  <c r="I17" i="6"/>
  <c r="H17" i="6"/>
  <c r="G17" i="6"/>
  <c r="I16" i="6"/>
  <c r="H16" i="6"/>
  <c r="G16" i="6"/>
  <c r="I15" i="6"/>
  <c r="H15" i="6"/>
  <c r="G15" i="6"/>
  <c r="I14" i="6"/>
  <c r="H14" i="6"/>
  <c r="G14" i="6"/>
  <c r="I13" i="6"/>
  <c r="H13" i="6"/>
  <c r="G13" i="6"/>
  <c r="I12" i="6"/>
  <c r="H12" i="6"/>
  <c r="G12" i="6"/>
  <c r="I11" i="6"/>
  <c r="H11" i="6"/>
  <c r="G11" i="6"/>
  <c r="I10" i="6"/>
  <c r="H10" i="6"/>
  <c r="G10" i="6"/>
  <c r="I9" i="6"/>
  <c r="H9" i="6"/>
  <c r="G9" i="6"/>
  <c r="I8" i="6"/>
  <c r="H8" i="6"/>
  <c r="G8" i="6"/>
  <c r="I7" i="6"/>
  <c r="H7" i="6"/>
  <c r="G7" i="6"/>
  <c r="I6" i="6"/>
  <c r="H6" i="6"/>
  <c r="G6" i="6"/>
  <c r="I5" i="6"/>
  <c r="H5" i="6"/>
  <c r="G5" i="6"/>
  <c r="I4" i="6"/>
  <c r="H4" i="6"/>
  <c r="G4" i="6"/>
  <c r="F2" i="6"/>
  <c r="I2" i="6" s="1"/>
  <c r="D2" i="6"/>
  <c r="C2" i="6"/>
  <c r="B2" i="6"/>
  <c r="G2" i="6" l="1"/>
  <c r="H2" i="6"/>
  <c r="I354" i="3"/>
  <c r="H354" i="3"/>
  <c r="G354" i="3"/>
  <c r="I353" i="3"/>
  <c r="H353" i="3"/>
  <c r="G353" i="3"/>
  <c r="I352" i="3"/>
  <c r="H352" i="3"/>
  <c r="G352" i="3"/>
  <c r="I351" i="3"/>
  <c r="H351" i="3"/>
  <c r="G351" i="3"/>
  <c r="I350" i="3"/>
  <c r="H350" i="3"/>
  <c r="G350" i="3"/>
  <c r="I349" i="3"/>
  <c r="H349" i="3"/>
  <c r="G349" i="3"/>
  <c r="I348" i="3"/>
  <c r="H348" i="3"/>
  <c r="G348" i="3"/>
  <c r="I347" i="3"/>
  <c r="H347" i="3"/>
  <c r="G347" i="3"/>
  <c r="I346" i="3"/>
  <c r="H346" i="3"/>
  <c r="G346" i="3"/>
  <c r="I345" i="3"/>
  <c r="H345" i="3"/>
  <c r="G345" i="3"/>
  <c r="I344" i="3"/>
  <c r="H344" i="3"/>
  <c r="G344" i="3"/>
  <c r="I343" i="3"/>
  <c r="H343" i="3"/>
  <c r="G343" i="3"/>
  <c r="I342" i="3"/>
  <c r="H342" i="3"/>
  <c r="G342" i="3"/>
  <c r="I341" i="3"/>
  <c r="H341" i="3"/>
  <c r="G341" i="3"/>
  <c r="I340" i="3"/>
  <c r="H340" i="3"/>
  <c r="G340" i="3"/>
  <c r="I339" i="3"/>
  <c r="H339" i="3"/>
  <c r="G339" i="3"/>
  <c r="I338" i="3"/>
  <c r="H338" i="3"/>
  <c r="G338" i="3"/>
  <c r="I337" i="3"/>
  <c r="H337" i="3"/>
  <c r="G337" i="3"/>
  <c r="I336" i="3"/>
  <c r="H336" i="3"/>
  <c r="G336" i="3"/>
  <c r="I335" i="3"/>
  <c r="H335" i="3"/>
  <c r="G335" i="3"/>
  <c r="I334" i="3"/>
  <c r="H334" i="3"/>
  <c r="G334" i="3"/>
  <c r="I333" i="3"/>
  <c r="H333" i="3"/>
  <c r="G333" i="3"/>
  <c r="I332" i="3"/>
  <c r="H332" i="3"/>
  <c r="G332" i="3"/>
  <c r="I331" i="3"/>
  <c r="H331" i="3"/>
  <c r="G331" i="3"/>
  <c r="I330" i="3"/>
  <c r="H330" i="3"/>
  <c r="G330" i="3"/>
  <c r="I329" i="3"/>
  <c r="H329" i="3"/>
  <c r="G329" i="3"/>
  <c r="I328" i="3"/>
  <c r="H328" i="3"/>
  <c r="G328" i="3"/>
  <c r="I327" i="3"/>
  <c r="H327" i="3"/>
  <c r="G327" i="3"/>
  <c r="I326" i="3"/>
  <c r="H326" i="3"/>
  <c r="G326" i="3"/>
  <c r="I325" i="3"/>
  <c r="H325" i="3"/>
  <c r="G325" i="3"/>
  <c r="I324" i="3"/>
  <c r="H324" i="3"/>
  <c r="G324" i="3"/>
  <c r="I323" i="3"/>
  <c r="H323" i="3"/>
  <c r="G323" i="3"/>
  <c r="I322" i="3"/>
  <c r="H322" i="3"/>
  <c r="G322" i="3"/>
  <c r="I321" i="3"/>
  <c r="H321" i="3"/>
  <c r="G321" i="3"/>
  <c r="I320" i="3"/>
  <c r="H320" i="3"/>
  <c r="G320" i="3"/>
  <c r="I319" i="3"/>
  <c r="H319" i="3"/>
  <c r="G319" i="3"/>
  <c r="I318" i="3"/>
  <c r="H318" i="3"/>
  <c r="G318" i="3"/>
  <c r="I317" i="3"/>
  <c r="H317" i="3"/>
  <c r="G317" i="3"/>
  <c r="I316" i="3"/>
  <c r="H316" i="3"/>
  <c r="G316" i="3"/>
  <c r="I315" i="3"/>
  <c r="H315" i="3"/>
  <c r="G315" i="3"/>
  <c r="I314" i="3"/>
  <c r="H314" i="3"/>
  <c r="G314" i="3"/>
  <c r="I313" i="3"/>
  <c r="H313" i="3"/>
  <c r="G313" i="3"/>
  <c r="I312" i="3"/>
  <c r="H312" i="3"/>
  <c r="G312" i="3"/>
  <c r="I311" i="3"/>
  <c r="H311" i="3"/>
  <c r="G311" i="3"/>
  <c r="I310" i="3"/>
  <c r="H310" i="3"/>
  <c r="G310" i="3"/>
  <c r="I309" i="3"/>
  <c r="H309" i="3"/>
  <c r="G309" i="3"/>
  <c r="I308" i="3"/>
  <c r="H308" i="3"/>
  <c r="G308" i="3"/>
  <c r="I307" i="3"/>
  <c r="H307" i="3"/>
  <c r="G307" i="3"/>
  <c r="I306" i="3"/>
  <c r="H306" i="3"/>
  <c r="G306" i="3"/>
  <c r="I305" i="3"/>
  <c r="H305" i="3"/>
  <c r="G305" i="3"/>
  <c r="I304" i="3"/>
  <c r="H304" i="3"/>
  <c r="G304" i="3"/>
  <c r="I303" i="3"/>
  <c r="H303" i="3"/>
  <c r="G303" i="3"/>
  <c r="I302" i="3"/>
  <c r="H302" i="3"/>
  <c r="G302" i="3"/>
  <c r="I301" i="3"/>
  <c r="H301" i="3"/>
  <c r="G301" i="3"/>
  <c r="I300" i="3"/>
  <c r="H300" i="3"/>
  <c r="G300" i="3"/>
  <c r="I299" i="3"/>
  <c r="H299" i="3"/>
  <c r="G299" i="3"/>
  <c r="I298" i="3"/>
  <c r="H298" i="3"/>
  <c r="G298" i="3"/>
  <c r="I297" i="3"/>
  <c r="H297" i="3"/>
  <c r="G297" i="3"/>
  <c r="I296" i="3"/>
  <c r="H296" i="3"/>
  <c r="G296" i="3"/>
  <c r="I295" i="3"/>
  <c r="H295" i="3"/>
  <c r="G295" i="3"/>
  <c r="I294" i="3"/>
  <c r="H294" i="3"/>
  <c r="G294" i="3"/>
  <c r="I293" i="3"/>
  <c r="H293" i="3"/>
  <c r="G293" i="3"/>
  <c r="I292" i="3"/>
  <c r="H292" i="3"/>
  <c r="G292" i="3"/>
  <c r="I291" i="3"/>
  <c r="H291" i="3"/>
  <c r="G291" i="3"/>
  <c r="I290" i="3"/>
  <c r="H290" i="3"/>
  <c r="G290" i="3"/>
  <c r="I289" i="3"/>
  <c r="H289" i="3"/>
  <c r="G289" i="3"/>
  <c r="I288" i="3"/>
  <c r="H288" i="3"/>
  <c r="G288" i="3"/>
  <c r="I287" i="3"/>
  <c r="H287" i="3"/>
  <c r="G287" i="3"/>
  <c r="I286" i="3"/>
  <c r="H286" i="3"/>
  <c r="G286" i="3"/>
  <c r="I285" i="3"/>
  <c r="H285" i="3"/>
  <c r="G285" i="3"/>
  <c r="I284" i="3"/>
  <c r="H284" i="3"/>
  <c r="G284" i="3"/>
  <c r="I283" i="3"/>
  <c r="H283" i="3"/>
  <c r="G283" i="3"/>
  <c r="I282" i="3"/>
  <c r="H282" i="3"/>
  <c r="G282" i="3"/>
  <c r="I281" i="3"/>
  <c r="H281" i="3"/>
  <c r="G281" i="3"/>
  <c r="I280" i="3"/>
  <c r="H280" i="3"/>
  <c r="G280" i="3"/>
  <c r="I279" i="3"/>
  <c r="H279" i="3"/>
  <c r="G279" i="3"/>
  <c r="I278" i="3"/>
  <c r="H278" i="3"/>
  <c r="G278" i="3"/>
  <c r="I277" i="3"/>
  <c r="H277" i="3"/>
  <c r="G277" i="3"/>
  <c r="I276" i="3"/>
  <c r="H276" i="3"/>
  <c r="G276" i="3"/>
  <c r="I275" i="3"/>
  <c r="H275" i="3"/>
  <c r="G275" i="3"/>
  <c r="I274" i="3"/>
  <c r="H274" i="3"/>
  <c r="G274" i="3"/>
  <c r="I273" i="3"/>
  <c r="H273" i="3"/>
  <c r="G273" i="3"/>
  <c r="I272" i="3"/>
  <c r="H272" i="3"/>
  <c r="G272" i="3"/>
  <c r="I271" i="3"/>
  <c r="H271" i="3"/>
  <c r="G271" i="3"/>
  <c r="I270" i="3"/>
  <c r="H270" i="3"/>
  <c r="G270" i="3"/>
  <c r="I269" i="3"/>
  <c r="H269" i="3"/>
  <c r="G269" i="3"/>
  <c r="I268" i="3"/>
  <c r="H268" i="3"/>
  <c r="G268" i="3"/>
  <c r="I267" i="3"/>
  <c r="H267" i="3"/>
  <c r="G267" i="3"/>
  <c r="I266" i="3"/>
  <c r="H266" i="3"/>
  <c r="G266" i="3"/>
  <c r="I265" i="3"/>
  <c r="H265" i="3"/>
  <c r="G265" i="3"/>
  <c r="I264" i="3"/>
  <c r="H264" i="3"/>
  <c r="G264" i="3"/>
  <c r="I263" i="3"/>
  <c r="H263" i="3"/>
  <c r="G263" i="3"/>
  <c r="I262" i="3"/>
  <c r="H262" i="3"/>
  <c r="G262" i="3"/>
  <c r="I261" i="3"/>
  <c r="H261" i="3"/>
  <c r="G261" i="3"/>
  <c r="I260" i="3"/>
  <c r="H260" i="3"/>
  <c r="G260" i="3"/>
  <c r="I259" i="3"/>
  <c r="H259" i="3"/>
  <c r="G259" i="3"/>
  <c r="I258" i="3"/>
  <c r="H258" i="3"/>
  <c r="G258" i="3"/>
  <c r="I257" i="3"/>
  <c r="H257" i="3"/>
  <c r="G257" i="3"/>
  <c r="I256" i="3"/>
  <c r="H256" i="3"/>
  <c r="G256" i="3"/>
  <c r="I255" i="3"/>
  <c r="H255" i="3"/>
  <c r="G255" i="3"/>
  <c r="I254" i="3"/>
  <c r="H254" i="3"/>
  <c r="G254" i="3"/>
  <c r="I253" i="3"/>
  <c r="H253" i="3"/>
  <c r="G253" i="3"/>
  <c r="I252" i="3"/>
  <c r="H252" i="3"/>
  <c r="G252" i="3"/>
  <c r="I251" i="3"/>
  <c r="H251" i="3"/>
  <c r="G251" i="3"/>
  <c r="I250" i="3"/>
  <c r="H250" i="3"/>
  <c r="G250" i="3"/>
  <c r="I249" i="3"/>
  <c r="H249" i="3"/>
  <c r="G249" i="3"/>
  <c r="I248" i="3"/>
  <c r="H248" i="3"/>
  <c r="G248" i="3"/>
  <c r="I247" i="3"/>
  <c r="H247" i="3"/>
  <c r="G247" i="3"/>
  <c r="I246" i="3"/>
  <c r="H246" i="3"/>
  <c r="G246" i="3"/>
  <c r="I245" i="3"/>
  <c r="H245" i="3"/>
  <c r="G245" i="3"/>
  <c r="I244" i="3"/>
  <c r="H244" i="3"/>
  <c r="G244" i="3"/>
  <c r="I243" i="3"/>
  <c r="H243" i="3"/>
  <c r="G243" i="3"/>
  <c r="I242" i="3"/>
  <c r="H242" i="3"/>
  <c r="G242" i="3"/>
  <c r="I241" i="3"/>
  <c r="H241" i="3"/>
  <c r="G241" i="3"/>
  <c r="I240" i="3"/>
  <c r="H240" i="3"/>
  <c r="G240" i="3"/>
  <c r="I239" i="3"/>
  <c r="H239" i="3"/>
  <c r="G239" i="3"/>
  <c r="I238" i="3"/>
  <c r="H238" i="3"/>
  <c r="G238" i="3"/>
  <c r="I237" i="3"/>
  <c r="H237" i="3"/>
  <c r="G237" i="3"/>
  <c r="I236" i="3"/>
  <c r="H236" i="3"/>
  <c r="G236" i="3"/>
  <c r="I235" i="3"/>
  <c r="H235" i="3"/>
  <c r="G235" i="3"/>
  <c r="I234" i="3"/>
  <c r="H234" i="3"/>
  <c r="G234" i="3"/>
  <c r="I233" i="3"/>
  <c r="H233" i="3"/>
  <c r="G233" i="3"/>
  <c r="I232" i="3"/>
  <c r="H232" i="3"/>
  <c r="G232" i="3"/>
  <c r="I231" i="3"/>
  <c r="H231" i="3"/>
  <c r="G231" i="3"/>
  <c r="I230" i="3"/>
  <c r="H230" i="3"/>
  <c r="G230" i="3"/>
  <c r="I229" i="3"/>
  <c r="H229" i="3"/>
  <c r="G229" i="3"/>
  <c r="I228" i="3"/>
  <c r="H228" i="3"/>
  <c r="G228" i="3"/>
  <c r="I227" i="3"/>
  <c r="H227" i="3"/>
  <c r="G227" i="3"/>
  <c r="I226" i="3"/>
  <c r="H226" i="3"/>
  <c r="G226" i="3"/>
  <c r="I225" i="3"/>
  <c r="H225" i="3"/>
  <c r="G225" i="3"/>
  <c r="I224" i="3"/>
  <c r="H224" i="3"/>
  <c r="G224" i="3"/>
  <c r="I223" i="3"/>
  <c r="H223" i="3"/>
  <c r="G223" i="3"/>
  <c r="I222" i="3"/>
  <c r="H222" i="3"/>
  <c r="G222" i="3"/>
  <c r="I221" i="3"/>
  <c r="H221" i="3"/>
  <c r="G221" i="3"/>
  <c r="I220" i="3"/>
  <c r="H220" i="3"/>
  <c r="G220" i="3"/>
  <c r="I219" i="3"/>
  <c r="H219" i="3"/>
  <c r="G219" i="3"/>
  <c r="I218" i="3"/>
  <c r="H218" i="3"/>
  <c r="G218" i="3"/>
  <c r="I217" i="3"/>
  <c r="H217" i="3"/>
  <c r="G217" i="3"/>
  <c r="I216" i="3"/>
  <c r="H216" i="3"/>
  <c r="G216" i="3"/>
  <c r="I215" i="3"/>
  <c r="H215" i="3"/>
  <c r="G215" i="3"/>
  <c r="I214" i="3"/>
  <c r="H214" i="3"/>
  <c r="G214" i="3"/>
  <c r="I213" i="3"/>
  <c r="H213" i="3"/>
  <c r="G213" i="3"/>
  <c r="I212" i="3"/>
  <c r="H212" i="3"/>
  <c r="G212" i="3"/>
  <c r="I211" i="3"/>
  <c r="H211" i="3"/>
  <c r="G211" i="3"/>
  <c r="I210" i="3"/>
  <c r="H210" i="3"/>
  <c r="G210" i="3"/>
  <c r="I209" i="3"/>
  <c r="H209" i="3"/>
  <c r="G209" i="3"/>
  <c r="I208" i="3"/>
  <c r="H208" i="3"/>
  <c r="G208" i="3"/>
  <c r="I207" i="3"/>
  <c r="H207" i="3"/>
  <c r="G207" i="3"/>
  <c r="I206" i="3"/>
  <c r="H206" i="3"/>
  <c r="G206" i="3"/>
  <c r="I205" i="3"/>
  <c r="H205" i="3"/>
  <c r="G205" i="3"/>
  <c r="I204" i="3"/>
  <c r="H204" i="3"/>
  <c r="G204" i="3"/>
  <c r="I203" i="3"/>
  <c r="H203" i="3"/>
  <c r="G203" i="3"/>
  <c r="I202" i="3"/>
  <c r="H202" i="3"/>
  <c r="G202" i="3"/>
  <c r="I201" i="3"/>
  <c r="H201" i="3"/>
  <c r="G201" i="3"/>
  <c r="I200" i="3"/>
  <c r="H200" i="3"/>
  <c r="G200" i="3"/>
  <c r="I199" i="3"/>
  <c r="H199" i="3"/>
  <c r="G199" i="3"/>
  <c r="I198" i="3"/>
  <c r="H198" i="3"/>
  <c r="G198" i="3"/>
  <c r="I197" i="3"/>
  <c r="H197" i="3"/>
  <c r="G197" i="3"/>
  <c r="I196" i="3"/>
  <c r="H196" i="3"/>
  <c r="G196" i="3"/>
  <c r="I195" i="3"/>
  <c r="H195" i="3"/>
  <c r="G195" i="3"/>
  <c r="I194" i="3"/>
  <c r="H194" i="3"/>
  <c r="G194" i="3"/>
  <c r="I193" i="3"/>
  <c r="H193" i="3"/>
  <c r="G193" i="3"/>
  <c r="I192" i="3"/>
  <c r="H192" i="3"/>
  <c r="G192" i="3"/>
  <c r="I191" i="3"/>
  <c r="H191" i="3"/>
  <c r="G191" i="3"/>
  <c r="I190" i="3"/>
  <c r="H190" i="3"/>
  <c r="G190" i="3"/>
  <c r="I189" i="3"/>
  <c r="H189" i="3"/>
  <c r="G189" i="3"/>
  <c r="I188" i="3"/>
  <c r="H188" i="3"/>
  <c r="G188" i="3"/>
  <c r="I187" i="3"/>
  <c r="H187" i="3"/>
  <c r="G187" i="3"/>
  <c r="I186" i="3"/>
  <c r="H186" i="3"/>
  <c r="G186" i="3"/>
  <c r="I185" i="3"/>
  <c r="H185" i="3"/>
  <c r="G185" i="3"/>
  <c r="I184" i="3"/>
  <c r="H184" i="3"/>
  <c r="G184" i="3"/>
  <c r="I183" i="3"/>
  <c r="H183" i="3"/>
  <c r="G183" i="3"/>
  <c r="I182" i="3"/>
  <c r="H182" i="3"/>
  <c r="G182" i="3"/>
  <c r="I181" i="3"/>
  <c r="H181" i="3"/>
  <c r="G181" i="3"/>
  <c r="I180" i="3"/>
  <c r="H180" i="3"/>
  <c r="G180" i="3"/>
  <c r="I179" i="3"/>
  <c r="H179" i="3"/>
  <c r="G179" i="3"/>
  <c r="I178" i="3"/>
  <c r="H178" i="3"/>
  <c r="G178" i="3"/>
  <c r="I177" i="3"/>
  <c r="H177" i="3"/>
  <c r="G177" i="3"/>
  <c r="I176" i="3"/>
  <c r="H176" i="3"/>
  <c r="G176" i="3"/>
  <c r="I175" i="3"/>
  <c r="H175" i="3"/>
  <c r="G175" i="3"/>
  <c r="I174" i="3"/>
  <c r="H174" i="3"/>
  <c r="G174" i="3"/>
  <c r="I173" i="3"/>
  <c r="H173" i="3"/>
  <c r="G173" i="3"/>
  <c r="I172" i="3"/>
  <c r="H172" i="3"/>
  <c r="G172" i="3"/>
  <c r="I171" i="3"/>
  <c r="H171" i="3"/>
  <c r="G171" i="3"/>
  <c r="I170" i="3"/>
  <c r="H170" i="3"/>
  <c r="G170" i="3"/>
  <c r="I169" i="3"/>
  <c r="H169" i="3"/>
  <c r="G169" i="3"/>
  <c r="I168" i="3"/>
  <c r="H168" i="3"/>
  <c r="G168" i="3"/>
  <c r="I167" i="3"/>
  <c r="H167" i="3"/>
  <c r="G167" i="3"/>
  <c r="I166" i="3"/>
  <c r="H166" i="3"/>
  <c r="G166" i="3"/>
  <c r="I165" i="3"/>
  <c r="H165" i="3"/>
  <c r="G165" i="3"/>
  <c r="I164" i="3"/>
  <c r="H164" i="3"/>
  <c r="G164" i="3"/>
  <c r="I163" i="3"/>
  <c r="H163" i="3"/>
  <c r="G163" i="3"/>
  <c r="I162" i="3"/>
  <c r="H162" i="3"/>
  <c r="G162" i="3"/>
  <c r="I161" i="3"/>
  <c r="H161" i="3"/>
  <c r="G161" i="3"/>
  <c r="I160" i="3"/>
  <c r="H160" i="3"/>
  <c r="G160" i="3"/>
  <c r="I159" i="3"/>
  <c r="H159" i="3"/>
  <c r="G159" i="3"/>
  <c r="I158" i="3"/>
  <c r="H158" i="3"/>
  <c r="G158" i="3"/>
  <c r="I157" i="3"/>
  <c r="H157" i="3"/>
  <c r="G157" i="3"/>
  <c r="I156" i="3"/>
  <c r="H156" i="3"/>
  <c r="G156" i="3"/>
  <c r="I155" i="3"/>
  <c r="H155" i="3"/>
  <c r="G155" i="3"/>
  <c r="I154" i="3"/>
  <c r="H154" i="3"/>
  <c r="G154" i="3"/>
  <c r="I153" i="3"/>
  <c r="H153" i="3"/>
  <c r="G153" i="3"/>
  <c r="I152" i="3"/>
  <c r="H152" i="3"/>
  <c r="G152" i="3"/>
  <c r="I151" i="3"/>
  <c r="H151" i="3"/>
  <c r="G151" i="3"/>
  <c r="I150" i="3"/>
  <c r="H150" i="3"/>
  <c r="G150" i="3"/>
  <c r="I149" i="3"/>
  <c r="H149" i="3"/>
  <c r="G149" i="3"/>
  <c r="I148" i="3"/>
  <c r="H148" i="3"/>
  <c r="G148" i="3"/>
  <c r="I147" i="3"/>
  <c r="H147" i="3"/>
  <c r="G147" i="3"/>
  <c r="I146" i="3"/>
  <c r="H146" i="3"/>
  <c r="G146" i="3"/>
  <c r="I145" i="3"/>
  <c r="H145" i="3"/>
  <c r="G145" i="3"/>
  <c r="I144" i="3"/>
  <c r="H144" i="3"/>
  <c r="G144" i="3"/>
  <c r="I143" i="3"/>
  <c r="H143" i="3"/>
  <c r="G143" i="3"/>
  <c r="I142" i="3"/>
  <c r="H142" i="3"/>
  <c r="G142" i="3"/>
  <c r="I141" i="3"/>
  <c r="H141" i="3"/>
  <c r="G141" i="3"/>
  <c r="I140" i="3"/>
  <c r="H140" i="3"/>
  <c r="G140" i="3"/>
  <c r="I139" i="3"/>
  <c r="H139" i="3"/>
  <c r="G139" i="3"/>
  <c r="I138" i="3"/>
  <c r="H138" i="3"/>
  <c r="G138" i="3"/>
  <c r="I137" i="3"/>
  <c r="H137" i="3"/>
  <c r="G137" i="3"/>
  <c r="I136" i="3"/>
  <c r="H136" i="3"/>
  <c r="G136" i="3"/>
  <c r="I135" i="3"/>
  <c r="H135" i="3"/>
  <c r="G135" i="3"/>
  <c r="I134" i="3"/>
  <c r="H134" i="3"/>
  <c r="G134" i="3"/>
  <c r="I133" i="3"/>
  <c r="H133" i="3"/>
  <c r="G133" i="3"/>
  <c r="I132" i="3"/>
  <c r="H132" i="3"/>
  <c r="G132" i="3"/>
  <c r="I131" i="3"/>
  <c r="H131" i="3"/>
  <c r="G131" i="3"/>
  <c r="I130" i="3"/>
  <c r="H130" i="3"/>
  <c r="G130" i="3"/>
  <c r="I129" i="3"/>
  <c r="H129" i="3"/>
  <c r="G129" i="3"/>
  <c r="I128" i="3"/>
  <c r="H128" i="3"/>
  <c r="G128" i="3"/>
  <c r="I127" i="3"/>
  <c r="H127" i="3"/>
  <c r="G127" i="3"/>
  <c r="I126" i="3"/>
  <c r="H126" i="3"/>
  <c r="G126" i="3"/>
  <c r="I125" i="3"/>
  <c r="H125" i="3"/>
  <c r="G125" i="3"/>
  <c r="I124" i="3"/>
  <c r="H124" i="3"/>
  <c r="G124" i="3"/>
  <c r="I123" i="3"/>
  <c r="H123" i="3"/>
  <c r="G123" i="3"/>
  <c r="I122" i="3"/>
  <c r="H122" i="3"/>
  <c r="G122" i="3"/>
  <c r="I121" i="3"/>
  <c r="H121" i="3"/>
  <c r="G121" i="3"/>
  <c r="I120" i="3"/>
  <c r="H120" i="3"/>
  <c r="G120" i="3"/>
  <c r="I119" i="3"/>
  <c r="H119" i="3"/>
  <c r="G119" i="3"/>
  <c r="I118" i="3"/>
  <c r="H118" i="3"/>
  <c r="G118" i="3"/>
  <c r="I117" i="3"/>
  <c r="H117" i="3"/>
  <c r="G117" i="3"/>
  <c r="I116" i="3"/>
  <c r="H116" i="3"/>
  <c r="G116" i="3"/>
  <c r="I115" i="3"/>
  <c r="H115" i="3"/>
  <c r="G115" i="3"/>
  <c r="I114" i="3"/>
  <c r="H114" i="3"/>
  <c r="G114" i="3"/>
  <c r="I113" i="3"/>
  <c r="H113" i="3"/>
  <c r="G113" i="3"/>
  <c r="I112" i="3"/>
  <c r="H112" i="3"/>
  <c r="G112" i="3"/>
  <c r="I111" i="3"/>
  <c r="H111" i="3"/>
  <c r="G111" i="3"/>
  <c r="I110" i="3"/>
  <c r="H110" i="3"/>
  <c r="G110" i="3"/>
  <c r="I109" i="3"/>
  <c r="H109" i="3"/>
  <c r="G109" i="3"/>
  <c r="I108" i="3"/>
  <c r="H108" i="3"/>
  <c r="G108" i="3"/>
  <c r="I107" i="3"/>
  <c r="H107" i="3"/>
  <c r="G107" i="3"/>
  <c r="I106" i="3"/>
  <c r="H106" i="3"/>
  <c r="G106" i="3"/>
  <c r="I105" i="3"/>
  <c r="H105" i="3"/>
  <c r="G105" i="3"/>
  <c r="I104" i="3"/>
  <c r="H104" i="3"/>
  <c r="G104" i="3"/>
  <c r="I103" i="3"/>
  <c r="H103" i="3"/>
  <c r="G103" i="3"/>
  <c r="I102" i="3"/>
  <c r="H102" i="3"/>
  <c r="G102" i="3"/>
  <c r="I101" i="3"/>
  <c r="H101" i="3"/>
  <c r="G101" i="3"/>
  <c r="I100" i="3"/>
  <c r="H100" i="3"/>
  <c r="G100" i="3"/>
  <c r="I99" i="3"/>
  <c r="H99" i="3"/>
  <c r="G99" i="3"/>
  <c r="I98" i="3"/>
  <c r="H98" i="3"/>
  <c r="G98" i="3"/>
  <c r="I97" i="3"/>
  <c r="H97" i="3"/>
  <c r="G97" i="3"/>
  <c r="I96" i="3"/>
  <c r="H96" i="3"/>
  <c r="G96" i="3"/>
  <c r="I95" i="3"/>
  <c r="H95" i="3"/>
  <c r="G95" i="3"/>
  <c r="I94" i="3"/>
  <c r="H94" i="3"/>
  <c r="G94" i="3"/>
  <c r="I93" i="3"/>
  <c r="H93" i="3"/>
  <c r="G93" i="3"/>
  <c r="I92" i="3"/>
  <c r="H92" i="3"/>
  <c r="G92" i="3"/>
  <c r="I91" i="3"/>
  <c r="H91" i="3"/>
  <c r="G91" i="3"/>
  <c r="I90" i="3"/>
  <c r="H90" i="3"/>
  <c r="G90" i="3"/>
  <c r="I89" i="3"/>
  <c r="H89" i="3"/>
  <c r="G89" i="3"/>
  <c r="I88" i="3"/>
  <c r="H88" i="3"/>
  <c r="G88" i="3"/>
  <c r="I87" i="3"/>
  <c r="H87" i="3"/>
  <c r="G87" i="3"/>
  <c r="I86" i="3"/>
  <c r="H86" i="3"/>
  <c r="G86" i="3"/>
  <c r="I85" i="3"/>
  <c r="H85" i="3"/>
  <c r="G85" i="3"/>
  <c r="I84" i="3"/>
  <c r="H84" i="3"/>
  <c r="G84" i="3"/>
  <c r="I83" i="3"/>
  <c r="H83" i="3"/>
  <c r="G83" i="3"/>
  <c r="I82" i="3"/>
  <c r="H82" i="3"/>
  <c r="G82" i="3"/>
  <c r="I81" i="3"/>
  <c r="H81" i="3"/>
  <c r="G81" i="3"/>
  <c r="I80" i="3"/>
  <c r="H80" i="3"/>
  <c r="G80" i="3"/>
  <c r="I79" i="3"/>
  <c r="H79" i="3"/>
  <c r="G79" i="3"/>
  <c r="I78" i="3"/>
  <c r="H78" i="3"/>
  <c r="G78" i="3"/>
  <c r="I77" i="3"/>
  <c r="H77" i="3"/>
  <c r="G77" i="3"/>
  <c r="I76" i="3"/>
  <c r="H76" i="3"/>
  <c r="G76" i="3"/>
  <c r="I75" i="3"/>
  <c r="H75" i="3"/>
  <c r="G75" i="3"/>
  <c r="I74" i="3"/>
  <c r="H74" i="3"/>
  <c r="G74" i="3"/>
  <c r="I73" i="3"/>
  <c r="H73" i="3"/>
  <c r="G73" i="3"/>
  <c r="I72" i="3"/>
  <c r="H72" i="3"/>
  <c r="G72" i="3"/>
  <c r="I71" i="3"/>
  <c r="H71" i="3"/>
  <c r="G71" i="3"/>
  <c r="I70" i="3"/>
  <c r="H70" i="3"/>
  <c r="G70" i="3"/>
  <c r="I69" i="3"/>
  <c r="H69" i="3"/>
  <c r="G69" i="3"/>
  <c r="I68" i="3"/>
  <c r="H68" i="3"/>
  <c r="G68" i="3"/>
  <c r="I67" i="3"/>
  <c r="H67" i="3"/>
  <c r="G67" i="3"/>
  <c r="I66" i="3"/>
  <c r="H66" i="3"/>
  <c r="G66" i="3"/>
  <c r="I65" i="3"/>
  <c r="H65" i="3"/>
  <c r="G65" i="3"/>
  <c r="I64" i="3"/>
  <c r="H64" i="3"/>
  <c r="G64" i="3"/>
  <c r="I63" i="3"/>
  <c r="H63" i="3"/>
  <c r="G63" i="3"/>
  <c r="I62" i="3"/>
  <c r="H62" i="3"/>
  <c r="G62" i="3"/>
  <c r="I61" i="3"/>
  <c r="H61" i="3"/>
  <c r="G61" i="3"/>
  <c r="I60" i="3"/>
  <c r="H60" i="3"/>
  <c r="G60" i="3"/>
  <c r="I59" i="3"/>
  <c r="H59" i="3"/>
  <c r="G59" i="3"/>
  <c r="I58" i="3"/>
  <c r="H58" i="3"/>
  <c r="G58" i="3"/>
  <c r="I57" i="3"/>
  <c r="H57" i="3"/>
  <c r="G57" i="3"/>
  <c r="I56" i="3"/>
  <c r="H56" i="3"/>
  <c r="G56" i="3"/>
  <c r="I55" i="3"/>
  <c r="H55" i="3"/>
  <c r="G55" i="3"/>
  <c r="I54" i="3"/>
  <c r="H54" i="3"/>
  <c r="G54" i="3"/>
  <c r="I53" i="3"/>
  <c r="H53" i="3"/>
  <c r="G53" i="3"/>
  <c r="I52" i="3"/>
  <c r="H52" i="3"/>
  <c r="G52" i="3"/>
  <c r="I51" i="3"/>
  <c r="H51" i="3"/>
  <c r="G51" i="3"/>
  <c r="I50" i="3"/>
  <c r="H50" i="3"/>
  <c r="G50" i="3"/>
  <c r="I49" i="3"/>
  <c r="H49" i="3"/>
  <c r="G49" i="3"/>
  <c r="I48" i="3"/>
  <c r="H48" i="3"/>
  <c r="G48" i="3"/>
  <c r="I47" i="3"/>
  <c r="H47" i="3"/>
  <c r="G47" i="3"/>
  <c r="I46" i="3"/>
  <c r="H46" i="3"/>
  <c r="G46" i="3"/>
  <c r="I45" i="3"/>
  <c r="H45" i="3"/>
  <c r="G45" i="3"/>
  <c r="I44" i="3"/>
  <c r="H44" i="3"/>
  <c r="G44" i="3"/>
  <c r="I43" i="3"/>
  <c r="H43" i="3"/>
  <c r="G43" i="3"/>
  <c r="I42" i="3"/>
  <c r="H42" i="3"/>
  <c r="G42" i="3"/>
  <c r="I41" i="3"/>
  <c r="H41" i="3"/>
  <c r="G41" i="3"/>
  <c r="I40" i="3"/>
  <c r="H40" i="3"/>
  <c r="G40" i="3"/>
  <c r="I39" i="3"/>
  <c r="H39" i="3"/>
  <c r="G39" i="3"/>
  <c r="I38" i="3"/>
  <c r="H38" i="3"/>
  <c r="G38" i="3"/>
  <c r="I37" i="3"/>
  <c r="H37" i="3"/>
  <c r="G37" i="3"/>
  <c r="I36" i="3"/>
  <c r="H36" i="3"/>
  <c r="G36" i="3"/>
  <c r="I35" i="3"/>
  <c r="H35" i="3"/>
  <c r="G35" i="3"/>
  <c r="I34" i="3"/>
  <c r="H34" i="3"/>
  <c r="G34" i="3"/>
  <c r="I33" i="3"/>
  <c r="H33" i="3"/>
  <c r="G33" i="3"/>
  <c r="I32" i="3"/>
  <c r="H32" i="3"/>
  <c r="G32" i="3"/>
  <c r="I31" i="3"/>
  <c r="H31" i="3"/>
  <c r="G31" i="3"/>
  <c r="I30" i="3"/>
  <c r="H30" i="3"/>
  <c r="G30" i="3"/>
  <c r="I29" i="3"/>
  <c r="H29" i="3"/>
  <c r="G29" i="3"/>
  <c r="I28" i="3"/>
  <c r="H28" i="3"/>
  <c r="G28" i="3"/>
  <c r="I27" i="3"/>
  <c r="H27" i="3"/>
  <c r="G27" i="3"/>
  <c r="I26" i="3"/>
  <c r="H26" i="3"/>
  <c r="G26" i="3"/>
  <c r="I25" i="3"/>
  <c r="H25" i="3"/>
  <c r="G25" i="3"/>
  <c r="I24" i="3"/>
  <c r="H24" i="3"/>
  <c r="G24" i="3"/>
  <c r="I23" i="3"/>
  <c r="H23" i="3"/>
  <c r="G23" i="3"/>
  <c r="I22" i="3"/>
  <c r="H22" i="3"/>
  <c r="G22" i="3"/>
  <c r="I21" i="3"/>
  <c r="H21" i="3"/>
  <c r="G21" i="3"/>
  <c r="I20" i="3"/>
  <c r="H20" i="3"/>
  <c r="G20" i="3"/>
  <c r="I19" i="3"/>
  <c r="H19" i="3"/>
  <c r="G19" i="3"/>
  <c r="I18" i="3"/>
  <c r="H18" i="3"/>
  <c r="G18" i="3"/>
  <c r="I17" i="3"/>
  <c r="H17" i="3"/>
  <c r="G17" i="3"/>
  <c r="I16" i="3"/>
  <c r="H16" i="3"/>
  <c r="G16" i="3"/>
  <c r="I15" i="3"/>
  <c r="H15" i="3"/>
  <c r="G15" i="3"/>
  <c r="I14" i="3"/>
  <c r="H14" i="3"/>
  <c r="G14" i="3"/>
  <c r="I13" i="3"/>
  <c r="H13" i="3"/>
  <c r="G13" i="3"/>
  <c r="I12" i="3"/>
  <c r="H12" i="3"/>
  <c r="G12" i="3"/>
  <c r="I11" i="3"/>
  <c r="H11" i="3"/>
  <c r="G11" i="3"/>
  <c r="I10" i="3"/>
  <c r="H10" i="3"/>
  <c r="G10" i="3"/>
  <c r="I9" i="3"/>
  <c r="H9" i="3"/>
  <c r="G9" i="3"/>
  <c r="I8" i="3"/>
  <c r="H8" i="3"/>
  <c r="G8" i="3"/>
  <c r="I7" i="3"/>
  <c r="H7" i="3"/>
  <c r="G7" i="3"/>
  <c r="I6" i="3"/>
  <c r="H6" i="3"/>
  <c r="G6" i="3"/>
  <c r="I5" i="3"/>
  <c r="H5" i="3"/>
  <c r="G5" i="3"/>
  <c r="I4" i="3"/>
  <c r="H4" i="3"/>
  <c r="G4" i="3"/>
  <c r="F2" i="3"/>
  <c r="I2" i="3" s="1"/>
  <c r="D2" i="3"/>
  <c r="C2" i="3"/>
  <c r="B2" i="3"/>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4" i="4"/>
  <c r="H2" i="3" l="1"/>
  <c r="G2" i="3"/>
  <c r="B2" i="4"/>
  <c r="G2" i="4" l="1"/>
  <c r="C2" i="4" s="1"/>
  <c r="E2" i="4"/>
  <c r="J2" i="4" l="1"/>
  <c r="I2" i="4"/>
  <c r="D2" i="4"/>
  <c r="H2" i="4" s="1"/>
</calcChain>
</file>

<file path=xl/sharedStrings.xml><?xml version="1.0" encoding="utf-8"?>
<sst xmlns="http://schemas.openxmlformats.org/spreadsheetml/2006/main" count="1858" uniqueCount="406">
  <si>
    <t>City/Town</t>
  </si>
  <si>
    <t>Voters</t>
  </si>
  <si>
    <t>TOTALS:</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</si>
  <si>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</si>
  <si>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</si>
  <si>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</si>
  <si>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</si>
  <si>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</si>
  <si>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</si>
  <si>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</si>
  <si>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</si>
  <si>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</si>
  <si>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</si>
  <si>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</si>
  <si>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</si>
  <si>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</si>
  <si>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</si>
  <si>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</si>
  <si>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</si>
  <si>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</si>
  <si>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</si>
  <si>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</si>
  <si>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</si>
  <si>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</si>
  <si>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</si>
  <si>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</si>
  <si>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</si>
  <si>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</si>
  <si>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</si>
  <si>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</si>
  <si>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</si>
  <si>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</si>
  <si>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</si>
  <si>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</si>
  <si>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</si>
  <si>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</si>
  <si>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</si>
  <si>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</si>
  <si>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</si>
  <si>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</si>
  <si>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</si>
  <si>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</si>
  <si>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</si>
  <si>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</si>
  <si>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</si>
  <si>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</si>
  <si>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</si>
  <si>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</si>
  <si>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</si>
  <si>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</si>
  <si>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</si>
  <si>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</si>
  <si>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</si>
  <si>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</si>
  <si>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</si>
  <si>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</si>
  <si>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</si>
  <si>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</si>
  <si>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</si>
  <si>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</si>
  <si>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</si>
  <si>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</si>
  <si>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</si>
  <si>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</si>
  <si>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</si>
  <si>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</si>
  <si>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</si>
  <si>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</si>
  <si>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</si>
  <si>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</si>
  <si>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</si>
  <si>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</si>
  <si>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</si>
  <si>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</si>
  <si>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</si>
  <si>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</si>
  <si>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</si>
  <si>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</si>
  <si>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</si>
  <si>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</si>
  <si>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</si>
  <si>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</si>
  <si>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</si>
  <si>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</si>
  <si>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</si>
  <si>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</si>
  <si>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</si>
  <si>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</si>
  <si>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</si>
  <si>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</si>
  <si>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</si>
  <si>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</si>
  <si>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</si>
  <si>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</si>
  <si>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</si>
  <si>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</si>
  <si>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</si>
  <si>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</si>
  <si>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</si>
  <si>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</si>
  <si>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</si>
  <si>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</si>
  <si>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</si>
  <si>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</si>
  <si>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</si>
  <si>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</si>
  <si>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</si>
  <si>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</si>
  <si>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</si>
  <si>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</si>
  <si>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</si>
  <si>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</si>
  <si>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</si>
  <si>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</si>
  <si>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</si>
  <si>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</si>
  <si>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</si>
  <si>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</si>
  <si>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</si>
  <si>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</si>
  <si>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</si>
  <si>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</si>
  <si>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</si>
  <si>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</si>
  <si>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</si>
  <si>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</si>
  <si>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</si>
  <si>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</si>
  <si>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</si>
  <si>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</si>
  <si>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</si>
  <si>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</si>
  <si>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</si>
  <si>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</si>
  <si>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</si>
  <si>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</si>
  <si>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</si>
  <si>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</si>
  <si>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</si>
  <si>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</si>
  <si>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</si>
  <si>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</si>
  <si>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</si>
  <si>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</si>
  <si>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</si>
  <si>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</si>
  <si>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</si>
  <si>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</si>
  <si>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</si>
  <si>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</si>
  <si>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</si>
  <si>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</si>
  <si>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</si>
  <si>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</si>
  <si>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</si>
  <si>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</si>
  <si>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</si>
  <si>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</si>
  <si>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</si>
  <si>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</si>
  <si>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</si>
  <si>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</si>
  <si>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</si>
  <si>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</si>
  <si>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</si>
  <si>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</si>
  <si>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</si>
  <si>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</si>
  <si>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MANCHESTER-BY-THE-SEA</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</si>
  <si>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</si>
  <si>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</si>
  <si>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</si>
  <si>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</si>
  <si>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</si>
  <si>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</si>
  <si>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</si>
  <si>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</si>
  <si>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</si>
  <si>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</si>
  <si>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</si>
  <si>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</si>
  <si>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</si>
  <si>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</si>
  <si>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</si>
  <si>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</si>
  <si>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</si>
  <si>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</si>
  <si>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</si>
  <si>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</si>
  <si>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</si>
  <si>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</si>
  <si>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</si>
  <si>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</si>
  <si>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</si>
  <si>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</si>
  <si>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</si>
  <si>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</si>
  <si>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</si>
  <si>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</si>
  <si>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</si>
  <si>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</si>
  <si>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</si>
  <si>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</si>
  <si>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</si>
  <si>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</si>
  <si>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</si>
  <si>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</si>
  <si>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</si>
  <si>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</si>
  <si>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</si>
  <si>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</si>
  <si>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</si>
  <si>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</si>
  <si>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</si>
  <si>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</si>
  <si>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</si>
  <si>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</si>
  <si>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</si>
  <si>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</si>
  <si>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</si>
  <si>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</si>
  <si>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</si>
  <si>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</si>
  <si>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</si>
  <si>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</si>
  <si>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</si>
  <si>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</si>
  <si>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</si>
  <si>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</si>
  <si>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</si>
  <si>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</si>
  <si>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</si>
  <si>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</si>
  <si>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</si>
  <si>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</si>
  <si>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</si>
  <si>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</si>
  <si>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</si>
  <si>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</si>
  <si>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</si>
  <si>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</si>
  <si>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</si>
  <si>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</si>
  <si>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</si>
  <si>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</si>
  <si>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</si>
  <si>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</si>
  <si>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</si>
  <si>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</si>
  <si>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</si>
  <si>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</si>
  <si>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</si>
  <si>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</si>
  <si>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</si>
  <si>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</si>
  <si>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</si>
  <si>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</si>
  <si>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</si>
  <si>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</si>
  <si>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</si>
  <si>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</si>
  <si>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</si>
  <si>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</si>
  <si>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</si>
  <si>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</si>
  <si>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</si>
  <si>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</si>
  <si>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</si>
  <si>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</si>
  <si>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</si>
  <si>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</si>
  <si>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</si>
  <si>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</si>
  <si>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</si>
  <si>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</si>
  <si>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</si>
  <si>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</si>
  <si>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</si>
  <si>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</si>
  <si>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</si>
  <si>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</si>
  <si>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</si>
  <si>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</si>
  <si>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</si>
  <si>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</si>
  <si>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</si>
  <si>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</si>
  <si>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</si>
  <si>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</si>
  <si>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</si>
  <si>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</si>
  <si>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</si>
  <si>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</si>
  <si>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</si>
  <si>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</si>
  <si>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</si>
  <si>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</si>
  <si>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</si>
  <si>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</si>
  <si>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</si>
  <si>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</si>
  <si>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</si>
  <si>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</si>
  <si>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</si>
  <si>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</si>
  <si>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</si>
  <si>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</si>
  <si>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</si>
  <si>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</si>
  <si>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</si>
  <si>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</si>
  <si>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</si>
  <si>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</si>
  <si>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</si>
  <si>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</si>
  <si>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</si>
  <si>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</si>
  <si>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</si>
  <si>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</si>
  <si>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</si>
  <si>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</si>
  <si>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</si>
  <si>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</si>
  <si>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</si>
  <si>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</si>
  <si>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</si>
  <si>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</si>
  <si>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</si>
  <si>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</si>
  <si>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</si>
  <si>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</si>
  <si>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</si>
  <si>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</si>
  <si>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</si>
  <si>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</si>
  <si>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</si>
  <si>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</si>
  <si>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</si>
  <si>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</si>
  <si>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</si>
  <si>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</si>
  <si>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</si>
  <si>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</si>
  <si>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</si>
  <si>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</si>
  <si>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</si>
  <si>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</si>
  <si>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</si>
  <si>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</si>
  <si>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</si>
  <si>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</si>
  <si>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</si>
  <si>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</si>
  <si>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</si>
  <si>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Total Ballots Cast</t>
  </si>
  <si>
    <t>Mail Voter Turnout</t>
  </si>
  <si>
    <t>Election Day Turnout</t>
  </si>
  <si>
    <t>Early Voter Turnout</t>
  </si>
  <si>
    <t>% Early</t>
  </si>
  <si>
    <t>% Election Day</t>
  </si>
  <si>
    <t>% Mail</t>
  </si>
  <si>
    <t>Overall Turnout</t>
  </si>
  <si>
    <t>Failed Delivery</t>
  </si>
  <si>
    <t>Incomplete Envelope</t>
  </si>
  <si>
    <t>Missing Ballot</t>
  </si>
  <si>
    <t>No Signature</t>
  </si>
  <si>
    <t>Not Qualified</t>
  </si>
  <si>
    <t>Not Registered</t>
  </si>
  <si>
    <t>Other</t>
  </si>
  <si>
    <t>Received Late</t>
  </si>
  <si>
    <t>Spoiled</t>
  </si>
  <si>
    <t>Deceased</t>
  </si>
  <si>
    <t>Total Rejected</t>
  </si>
  <si>
    <t>Already Voted</t>
  </si>
  <si>
    <t>Missing  Envelope</t>
  </si>
  <si>
    <t>Mail Ballots Accepted</t>
  </si>
  <si>
    <t>Total Ballots Received</t>
  </si>
  <si>
    <t>Total Received &amp; Rejected</t>
  </si>
  <si>
    <t>% Received &amp; Rejected</t>
  </si>
  <si>
    <t>Ballots Received &amp; Rejected</t>
  </si>
  <si>
    <t>Term</t>
  </si>
  <si>
    <t>Definition</t>
  </si>
  <si>
    <t>Total registered voters as of the last day to register to vote for this election</t>
  </si>
  <si>
    <t>The percentage of registered voters who cast ballots</t>
  </si>
  <si>
    <t>The number of those who cast an absentee or early by mail ballot</t>
  </si>
  <si>
    <t>The number of those who cast early ballots in-person at an early voting site, during the early  voting period</t>
  </si>
  <si>
    <t>The number of voters who cast ballots at polling places on Election Day</t>
  </si>
  <si>
    <t>The number of ballots cast in the election</t>
  </si>
  <si>
    <t>The percentage of those who voted in the election who did so by absentee or early by mail ballot</t>
  </si>
  <si>
    <t>The percentage of those who voted in the election who did so by early in-person ballot during the early voting period</t>
  </si>
  <si>
    <t>The percentage of those who voted in the election who did so at a polling place on Election Day</t>
  </si>
  <si>
    <t>The number of absentee and early by mail ballots that were received, accepted, and counted by election officials</t>
  </si>
  <si>
    <t>The number of absentee and early by mail ballots received by local election officials that were rejected for some legal reason (does not include ballots rejected for "Failed Delivery")</t>
  </si>
  <si>
    <t>The number of absentee and early by mail ballots received by election officials (accepted &amp; rejected)</t>
  </si>
  <si>
    <t>The percentage of absentee and early by mail ballots that were received by election officials that could not be counted due to rejection (does not include ballots rejected for failed delivery)</t>
  </si>
  <si>
    <t>Ballot was mailed to voter and was returned by USPS as undeliverable OR voter reported that ballot never reached them. Ballots must be rejected as "failed delivery" in order for election official to mail replacement ballot.</t>
  </si>
  <si>
    <t>A ballot has already been accepted from the voter or voter already voted in person. Occurs most frequently when a voter's mail ballot arrives after Election Day and voter cast an in-person ballot on Election Day.</t>
  </si>
  <si>
    <t>Ballot envelope was missing something other than a signature, such as the name and address of the voter.</t>
  </si>
  <si>
    <t>Ballot envelope was returned without a ballot inside.</t>
  </si>
  <si>
    <t>Ballot was returned without a ballot envelope.</t>
  </si>
  <si>
    <t>Ballot envelope was not signed by the voter or signature could not be matched to the signature on file.</t>
  </si>
  <si>
    <t>Voter was no longer qualified to cast the ballot they submitted.</t>
  </si>
  <si>
    <t>Voter was no longer registered to vote when ballot was received or when counting began.</t>
  </si>
  <si>
    <t>Ballot was received after the deadline for ballots to arrive or ballot was received without required postmark after Election Day.</t>
  </si>
  <si>
    <t>Voter made a mistake on their ballot and exchanged it for a replacement ballot.</t>
  </si>
  <si>
    <t>Voter died after the ballot was mailed. Typically applies to ballots not received by election official, as ballots from deceased voters can be counted if the voter was alive when the ballot was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</si>
</sst>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52">
    <xf numFmtId="0" fontId="0" fillId="0" borderId="0" xfId="0"/>
    <xf numFmtId="3" fontId="1" fillId="0" borderId="0" xfId="0" applyNumberFormat="1" applyFont="1" applyBorder="1" applyAlignment="1">
      <alignment horizontal="right"/>
    </xf>
    <xf numFmtId="0" fontId="1" fillId="0" borderId="4" xfId="0" applyFont="1" applyBorder="1" applyAlignment="1">
      <alignment horizontal="left"/>
    </xf>
    <xf numFmtId="3" fontId="1" fillId="0" borderId="5" xfId="0" applyNumberFormat="1" applyFont="1" applyBorder="1" applyAlignment="1">
      <alignment horizontal="right"/>
    </xf>
    <xf numFmtId="0" fontId="0" fillId="0" borderId="0" xfId="0" applyBorder="1"/>
    <xf numFmtId="3" fontId="0" fillId="0" borderId="0" xfId="0" applyNumberFormat="1" applyFont="1" applyBorder="1"/>
    <xf numFmtId="3" fontId="1" fillId="0" borderId="5" xfId="0" applyNumberFormat="1" applyFont="1" applyBorder="1"/>
    <xf numFmtId="3" fontId="0" fillId="0" borderId="0" xfId="0" applyNumberFormat="1" applyBorder="1"/>
    <xf numFmtId="164" fontId="0" fillId="0" borderId="0" xfId="0" applyNumberFormat="1" applyBorder="1"/>
    <xf numFmtId="0" fontId="1" fillId="0" borderId="7" xfId="0" applyFont="1" applyBorder="1" applyAlignment="1">
      <alignment horizontal="left"/>
    </xf>
    <xf numFmtId="0" fontId="0" fillId="0" borderId="7" xfId="0" applyBorder="1"/>
    <xf numFmtId="164" fontId="0" fillId="0" borderId="8" xfId="0" applyNumberFormat="1" applyBorder="1"/>
    <xf numFmtId="0" fontId="0" fillId="0" borderId="4" xfId="0" applyBorder="1"/>
    <xf numFmtId="3" fontId="0" fillId="0" borderId="5" xfId="0" applyNumberFormat="1" applyBorder="1"/>
    <xf numFmtId="164" fontId="0" fillId="0" borderId="5" xfId="0" applyNumberFormat="1" applyBorder="1"/>
    <xf numFmtId="164" fontId="0" fillId="0" borderId="6" xfId="0" applyNumberFormat="1" applyBorder="1"/>
    <xf numFmtId="164" fontId="1" fillId="0" borderId="5" xfId="0" applyNumberFormat="1" applyFont="1" applyBorder="1"/>
    <xf numFmtId="164" fontId="1" fillId="0" borderId="6" xfId="0" applyNumberFormat="1" applyFont="1" applyBorder="1"/>
    <xf numFmtId="0" fontId="1" fillId="0" borderId="0" xfId="0" applyFont="1" applyFill="1" applyBorder="1" applyAlignment="1">
      <alignment horizontal="left" vertical="top" wrapText="1"/>
    </xf>
    <xf numFmtId="3" fontId="0" fillId="0" borderId="0" xfId="0" applyNumberFormat="1" applyFill="1" applyBorder="1"/>
    <xf numFmtId="3" fontId="1" fillId="0" borderId="0" xfId="0" applyNumberFormat="1" applyFont="1" applyFill="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2" xfId="0" applyFont="1" applyBorder="1"/>
    <xf numFmtId="3" fontId="1" fillId="0" borderId="0" xfId="0" applyNumberFormat="1" applyFont="1" applyBorder="1"/>
    <xf numFmtId="0" fontId="1" fillId="0" borderId="2" xfId="0" applyFont="1" applyFill="1" applyBorder="1"/>
    <xf numFmtId="0" fontId="1" fillId="0" borderId="3" xfId="0" applyFont="1" applyFill="1" applyBorder="1"/>
    <xf numFmtId="164" fontId="1" fillId="0" borderId="0" xfId="0" applyNumberFormat="1" applyFont="1" applyBorder="1"/>
    <xf numFmtId="0" fontId="3" fillId="0" borderId="0" xfId="0" applyFont="1" applyBorder="1" applyAlignment="1">
      <alignment horizontal="right"/>
    </xf>
    <xf numFmtId="0" fontId="1" fillId="0" borderId="2" xfId="0" applyFont="1" applyBorder="1" applyAlignment="1"/>
    <xf numFmtId="3" fontId="0" fillId="0" borderId="5" xfId="0" applyNumberFormat="1" applyFont="1" applyBorder="1"/>
    <xf numFmtId="0" fontId="1" fillId="0" borderId="0" xfId="0" applyFont="1" applyFill="1" applyBorder="1" applyAlignment="1">
      <alignment horizontal="left" vertical="top"/>
    </xf>
    <xf numFmtId="3" fontId="2" fillId="0" borderId="0" xfId="0" applyNumberFormat="1" applyFont="1" applyFill="1" applyBorder="1" applyAlignment="1">
      <alignment horizontal="right"/>
    </xf>
    <xf numFmtId="3" fontId="1" fillId="0" borderId="0" xfId="0" applyNumberFormat="1" applyFont="1" applyFill="1" applyBorder="1"/>
    <xf numFmtId="0" fontId="2" fillId="0" borderId="0" xfId="0" applyFont="1" applyFill="1" applyBorder="1" applyAlignment="1">
      <alignment horizontal="right"/>
    </xf>
    <xf numFmtId="0" fontId="0" fillId="0" borderId="0" xfId="0" applyFill="1" applyBorder="1"/>
    <xf numFmtId="0" fontId="3" fillId="0" borderId="0" xfId="0" applyFont="1" applyFill="1" applyBorder="1" applyAlignment="1">
      <alignment horizontal="right"/>
    </xf>
    <xf numFmtId="164" fontId="1" fillId="0" borderId="5" xfId="0" applyNumberFormat="1" applyFont="1" applyBorder="1" applyAlignment="1">
      <alignment horizontal="right"/>
    </xf>
    <xf numFmtId="164" fontId="1" fillId="0" borderId="0" xfId="0" applyNumberFormat="1" applyFont="1" applyBorder="1" applyAlignment="1">
      <alignment horizontal="right"/>
    </xf>
    <xf numFmtId="164" fontId="0" fillId="0" borderId="0" xfId="0" applyNumberFormat="1" applyFont="1" applyBorder="1"/>
    <xf numFmtId="0" fontId="1" fillId="0" borderId="2" xfId="0" applyFont="1" applyBorder="1" applyAlignment="1">
      <alignment horizontal="left" vertical="top" wrapText="1"/>
    </xf>
    <xf numFmtId="0" fontId="1" fillId="0" borderId="2" xfId="0" applyFont="1" applyBorder="1" applyAlignment="1">
      <alignment wrapText="1"/>
    </xf>
    <xf numFmtId="0" fontId="1" fillId="0" borderId="2" xfId="0" applyFont="1" applyFill="1" applyBorder="1" applyAlignment="1">
      <alignment wrapText="1"/>
    </xf>
    <xf numFmtId="0" fontId="1" fillId="0" borderId="3" xfId="0" applyFont="1" applyFill="1" applyBorder="1" applyAlignment="1">
      <alignment wrapText="1"/>
    </xf>
    <xf numFmtId="0" fontId="0" fillId="0" borderId="5" xfId="0" applyBorder="1"/>
    <xf numFmtId="0" fontId="0" fillId="0" borderId="8" xfId="0" applyBorder="1"/>
    <xf numFmtId="0" fontId="0" fillId="0" borderId="6" xfId="0" applyBorder="1"/>
    <xf numFmtId="0" fontId="1" fillId="0" borderId="1" xfId="0" applyFont="1" applyBorder="1"/>
    <xf numFmtId="0" fontId="1" fillId="0" borderId="4" xfId="0" applyFont="1" applyBorder="1"/>
    <xf numFmtId="3" fontId="1" fillId="0" borderId="6" xfId="0" applyNumberFormat="1" applyFont="1" applyBorder="1"/>
    <xf numFmtId="0" fontId="1" fillId="0" borderId="3" xfId="0" applyFont="1" applyBorder="1" applyAlignment="1">
      <alignment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4"/>
  <sheetViews>
    <sheetView tabSelected="1" workbookViewId="0">
      <pane ySplit="2" topLeftCell="A3" activePane="bottomLeft" state="frozen"/>
      <selection pane="bottomLeft" activeCell="A17" sqref="A17"/>
    </sheetView>
  </sheetViews>
  <sheetFormatPr defaultRowHeight="15" x14ac:dyDescent="0.25"/>
  <cols>
    <col min="1" max="1" width="24.28515625" bestFit="1" customWidth="1"/>
    <col min="2" max="2" width="12.7109375" bestFit="1" customWidth="1"/>
    <col min="3" max="3" width="19.42578125" bestFit="1" customWidth="1"/>
    <col min="4" max="4" width="23.42578125" bestFit="1" customWidth="1"/>
    <col min="5" max="5" width="23.85546875" bestFit="1" customWidth="1"/>
    <col min="6" max="6" width="25.28515625" bestFit="1" customWidth="1"/>
    <col min="7" max="7" width="21.140625" bestFit="1" customWidth="1"/>
    <col min="8" max="8" width="9" bestFit="1" customWidth="1"/>
    <col min="9" max="9" width="9.42578125" bestFit="1" customWidth="1"/>
    <col min="10" max="10" width="18.140625" bestFit="1" customWidth="1"/>
  </cols>
  <sheetData>
    <row r="1" spans="1:10" ht="18.75" x14ac:dyDescent="0.3">
      <c r="A1" s="21" t="s">
        <v>0</v>
      </c>
      <c r="B1" s="22" t="s">
        <v>1</v>
      </c>
      <c r="C1" s="22" t="s">
        <v>361</v>
      </c>
      <c r="D1" s="29" t="s">
        <v>355</v>
      </c>
      <c r="E1" s="23" t="s">
        <v>357</v>
      </c>
      <c r="F1" s="23" t="s">
        <v>356</v>
      </c>
      <c r="G1" s="23" t="s">
        <v>354</v>
      </c>
      <c r="H1" s="25" t="s">
        <v>360</v>
      </c>
      <c r="I1" s="25" t="s">
        <v>358</v>
      </c>
      <c r="J1" s="26" t="s">
        <v>359</v>
      </c>
    </row>
    <row r="2" spans="1:10" ht="19.5" thickBot="1" x14ac:dyDescent="0.35">
      <c r="A2" s="2" t="s">
        <v>2</v>
      </c>
      <c r="B2" s="3">
        <f t="shared" ref="B2:G2" si="0">SUM(B4:B354)</f>
        <v>4838359</v>
      </c>
      <c r="C2" s="37">
        <f>G2/B2</f>
        <v>0.21751465734560002</v>
      </c>
      <c r="D2" s="6">
        <f t="shared" si="0"/>
        <v>480255</v>
      </c>
      <c r="E2" s="6">
        <f>SUM(E4:E354)</f>
        <v>48803</v>
      </c>
      <c r="F2" s="6">
        <f>SUM(F4:F354)</f>
        <v>523356</v>
      </c>
      <c r="G2" s="6">
        <f t="shared" si="0"/>
        <v>1052414</v>
      </c>
      <c r="H2" s="16">
        <f>D2/G2</f>
        <v>0.45633657477000494</v>
      </c>
      <c r="I2" s="16">
        <f>E2/G2</f>
        <v>4.6372435182352192E-2</v>
      </c>
      <c r="J2" s="17">
        <f>F2/G2</f>
        <v>0.49729099004764282</v>
      </c>
    </row>
    <row r="3" spans="1:10" ht="18.75" x14ac:dyDescent="0.3">
      <c r="A3" s="9"/>
      <c r="B3" s="1"/>
      <c r="C3" s="38"/>
      <c r="D3" s="7"/>
      <c r="E3" s="7"/>
      <c r="F3" s="7"/>
      <c r="G3" s="7"/>
      <c r="H3" s="4"/>
      <c r="I3" s="4"/>
      <c r="J3" s="11"/>
    </row>
    <row r="4" spans="1:10" x14ac:dyDescent="0.25">
      <c r="A4" s="10" t="s">
        <v>3</v>
      </c>
      <c r="B4" s="5">
        <v>12254</v>
      </c>
      <c r="C4" s="39">
        <f t="shared" ref="C4:C67" si="1">G4/B4</f>
        <v>0.21862249061530928</v>
      </c>
      <c r="D4" s="7">
        <v>1138</v>
      </c>
      <c r="E4" s="7">
        <v>167</v>
      </c>
      <c r="F4" s="7">
        <v>1374</v>
      </c>
      <c r="G4" s="7">
        <v>2679</v>
      </c>
      <c r="H4" s="8">
        <f t="shared" ref="H4:H67" si="2">D4/G4</f>
        <v>0.42478536767450542</v>
      </c>
      <c r="I4" s="8">
        <f t="shared" ref="I4:I67" si="3">E4/G4</f>
        <v>6.2336692795819333E-2</v>
      </c>
      <c r="J4" s="11">
        <f t="shared" ref="J4:J67" si="4">F4/G4</f>
        <v>0.5128779395296752</v>
      </c>
    </row>
    <row r="5" spans="1:10" x14ac:dyDescent="0.25">
      <c r="A5" s="10" t="s">
        <v>4</v>
      </c>
      <c r="B5" s="5">
        <v>15787</v>
      </c>
      <c r="C5" s="39">
        <f t="shared" si="1"/>
        <v>0.30069044150250207</v>
      </c>
      <c r="D5" s="7">
        <v>3244</v>
      </c>
      <c r="E5" s="7">
        <v>209</v>
      </c>
      <c r="F5" s="7">
        <v>1294</v>
      </c>
      <c r="G5" s="7">
        <v>4747</v>
      </c>
      <c r="H5" s="8">
        <f t="shared" si="2"/>
        <v>0.68337897619549193</v>
      </c>
      <c r="I5" s="8">
        <f t="shared" si="3"/>
        <v>4.4027807036022749E-2</v>
      </c>
      <c r="J5" s="11">
        <f t="shared" si="4"/>
        <v>0.27259321676848536</v>
      </c>
    </row>
    <row r="6" spans="1:10" x14ac:dyDescent="0.25">
      <c r="A6" s="10" t="s">
        <v>5</v>
      </c>
      <c r="B6" s="5">
        <v>8022</v>
      </c>
      <c r="C6" s="39">
        <f t="shared" si="1"/>
        <v>0.20119670905011219</v>
      </c>
      <c r="D6" s="7">
        <v>579</v>
      </c>
      <c r="E6" s="7">
        <v>161</v>
      </c>
      <c r="F6" s="7">
        <v>874</v>
      </c>
      <c r="G6" s="7">
        <v>1614</v>
      </c>
      <c r="H6" s="8">
        <f t="shared" si="2"/>
        <v>0.35873605947955389</v>
      </c>
      <c r="I6" s="8">
        <f t="shared" si="3"/>
        <v>9.9752168525402723E-2</v>
      </c>
      <c r="J6" s="11">
        <f t="shared" si="4"/>
        <v>0.54151177199504341</v>
      </c>
    </row>
    <row r="7" spans="1:10" x14ac:dyDescent="0.25">
      <c r="A7" s="10" t="s">
        <v>6</v>
      </c>
      <c r="B7" s="5">
        <v>6323</v>
      </c>
      <c r="C7" s="39">
        <f t="shared" si="1"/>
        <v>0.25430966313458803</v>
      </c>
      <c r="D7" s="7">
        <v>671</v>
      </c>
      <c r="E7" s="7">
        <v>41</v>
      </c>
      <c r="F7" s="7">
        <v>896</v>
      </c>
      <c r="G7" s="7">
        <v>1608</v>
      </c>
      <c r="H7" s="8">
        <f t="shared" si="2"/>
        <v>0.41728855721393032</v>
      </c>
      <c r="I7" s="8">
        <f t="shared" si="3"/>
        <v>2.5497512437810944E-2</v>
      </c>
      <c r="J7" s="11">
        <f t="shared" si="4"/>
        <v>0.55721393034825872</v>
      </c>
    </row>
    <row r="8" spans="1:10" x14ac:dyDescent="0.25">
      <c r="A8" s="10" t="s">
        <v>7</v>
      </c>
      <c r="B8" s="5">
        <v>22090</v>
      </c>
      <c r="C8" s="39">
        <f t="shared" si="1"/>
        <v>0.18528746038931643</v>
      </c>
      <c r="D8" s="7">
        <v>1719</v>
      </c>
      <c r="E8" s="7">
        <v>155</v>
      </c>
      <c r="F8" s="7">
        <v>2219</v>
      </c>
      <c r="G8" s="7">
        <v>4093</v>
      </c>
      <c r="H8" s="8">
        <f t="shared" si="2"/>
        <v>0.41998534082580014</v>
      </c>
      <c r="I8" s="8">
        <f t="shared" si="3"/>
        <v>3.7869533349621308E-2</v>
      </c>
      <c r="J8" s="11">
        <f t="shared" si="4"/>
        <v>0.54214512582457852</v>
      </c>
    </row>
    <row r="9" spans="1:10" x14ac:dyDescent="0.25">
      <c r="A9" s="10" t="s">
        <v>8</v>
      </c>
      <c r="B9" s="5">
        <v>371</v>
      </c>
      <c r="C9" s="39">
        <f t="shared" si="1"/>
        <v>0.29380053908355797</v>
      </c>
      <c r="D9" s="7">
        <v>28</v>
      </c>
      <c r="E9" s="7">
        <v>0</v>
      </c>
      <c r="F9" s="7">
        <v>81</v>
      </c>
      <c r="G9" s="7">
        <v>109</v>
      </c>
      <c r="H9" s="8">
        <f t="shared" si="2"/>
        <v>0.25688073394495414</v>
      </c>
      <c r="I9" s="8">
        <f t="shared" si="3"/>
        <v>0</v>
      </c>
      <c r="J9" s="11">
        <f t="shared" si="4"/>
        <v>0.74311926605504586</v>
      </c>
    </row>
    <row r="10" spans="1:10" x14ac:dyDescent="0.25">
      <c r="A10" s="10" t="s">
        <v>9</v>
      </c>
      <c r="B10" s="5">
        <v>13592</v>
      </c>
      <c r="C10" s="39">
        <f t="shared" si="1"/>
        <v>0.22778104767510302</v>
      </c>
      <c r="D10" s="7">
        <v>1450</v>
      </c>
      <c r="E10" s="7">
        <v>164</v>
      </c>
      <c r="F10" s="7">
        <v>1482</v>
      </c>
      <c r="G10" s="7">
        <v>3096</v>
      </c>
      <c r="H10" s="8">
        <f t="shared" si="2"/>
        <v>0.46834625322997414</v>
      </c>
      <c r="I10" s="8">
        <f t="shared" si="3"/>
        <v>5.2971576227390182E-2</v>
      </c>
      <c r="J10" s="11">
        <f t="shared" si="4"/>
        <v>0.47868217054263568</v>
      </c>
    </row>
    <row r="11" spans="1:10" x14ac:dyDescent="0.25">
      <c r="A11" s="10" t="s">
        <v>10</v>
      </c>
      <c r="B11" s="5">
        <v>14243</v>
      </c>
      <c r="C11" s="39">
        <f t="shared" si="1"/>
        <v>0.27086990100400199</v>
      </c>
      <c r="D11" s="7">
        <v>2201</v>
      </c>
      <c r="E11" s="7">
        <v>162</v>
      </c>
      <c r="F11" s="7">
        <v>1495</v>
      </c>
      <c r="G11" s="7">
        <v>3858</v>
      </c>
      <c r="H11" s="8">
        <f t="shared" si="2"/>
        <v>0.57050285121824784</v>
      </c>
      <c r="I11" s="8">
        <f t="shared" si="3"/>
        <v>4.1990668740279936E-2</v>
      </c>
      <c r="J11" s="11">
        <f t="shared" si="4"/>
        <v>0.38750648004147226</v>
      </c>
    </row>
    <row r="12" spans="1:10" x14ac:dyDescent="0.25">
      <c r="A12" s="10" t="s">
        <v>11</v>
      </c>
      <c r="B12" s="5">
        <v>25637</v>
      </c>
      <c r="C12" s="39">
        <f t="shared" si="1"/>
        <v>0.22467527401802084</v>
      </c>
      <c r="D12" s="7">
        <v>3103</v>
      </c>
      <c r="E12" s="7">
        <v>249</v>
      </c>
      <c r="F12" s="7">
        <v>2408</v>
      </c>
      <c r="G12" s="7">
        <v>5760</v>
      </c>
      <c r="H12" s="8">
        <f t="shared" si="2"/>
        <v>0.53871527777777772</v>
      </c>
      <c r="I12" s="8">
        <f t="shared" si="3"/>
        <v>4.3229166666666666E-2</v>
      </c>
      <c r="J12" s="11">
        <f t="shared" si="4"/>
        <v>0.41805555555555557</v>
      </c>
    </row>
    <row r="13" spans="1:10" x14ac:dyDescent="0.25">
      <c r="A13" s="10" t="s">
        <v>12</v>
      </c>
      <c r="B13" s="5">
        <v>409</v>
      </c>
      <c r="C13" s="39">
        <f t="shared" si="1"/>
        <v>0.32518337408312958</v>
      </c>
      <c r="D13" s="7">
        <v>45</v>
      </c>
      <c r="E13" s="7">
        <v>14</v>
      </c>
      <c r="F13" s="7">
        <v>74</v>
      </c>
      <c r="G13" s="7">
        <v>133</v>
      </c>
      <c r="H13" s="8">
        <f t="shared" si="2"/>
        <v>0.33834586466165412</v>
      </c>
      <c r="I13" s="8">
        <f t="shared" si="3"/>
        <v>0.10526315789473684</v>
      </c>
      <c r="J13" s="11">
        <f t="shared" si="4"/>
        <v>0.55639097744360899</v>
      </c>
    </row>
    <row r="14" spans="1:10" x14ac:dyDescent="0.25">
      <c r="A14" s="10" t="s">
        <v>13</v>
      </c>
      <c r="B14" s="5">
        <v>32124</v>
      </c>
      <c r="C14" s="39">
        <f t="shared" si="1"/>
        <v>0.3311542771759432</v>
      </c>
      <c r="D14" s="7">
        <v>5437</v>
      </c>
      <c r="E14" s="7">
        <v>383</v>
      </c>
      <c r="F14" s="7">
        <v>4818</v>
      </c>
      <c r="G14" s="7">
        <v>10638</v>
      </c>
      <c r="H14" s="8">
        <f t="shared" si="2"/>
        <v>0.5110923105846964</v>
      </c>
      <c r="I14" s="8">
        <f t="shared" si="3"/>
        <v>3.6003008084226358E-2</v>
      </c>
      <c r="J14" s="11">
        <f t="shared" si="4"/>
        <v>0.45290468133107725</v>
      </c>
    </row>
    <row r="15" spans="1:10" x14ac:dyDescent="0.25">
      <c r="A15" s="10" t="s">
        <v>14</v>
      </c>
      <c r="B15" s="5">
        <v>4774</v>
      </c>
      <c r="C15" s="39">
        <f t="shared" si="1"/>
        <v>0.20590699622957687</v>
      </c>
      <c r="D15" s="7">
        <v>423</v>
      </c>
      <c r="E15" s="7">
        <v>43</v>
      </c>
      <c r="F15" s="7">
        <v>517</v>
      </c>
      <c r="G15" s="7">
        <v>983</v>
      </c>
      <c r="H15" s="8">
        <f t="shared" si="2"/>
        <v>0.4303153611393693</v>
      </c>
      <c r="I15" s="8">
        <f t="shared" si="3"/>
        <v>4.3743641912512718E-2</v>
      </c>
      <c r="J15" s="11">
        <f t="shared" si="4"/>
        <v>0.52594099694811802</v>
      </c>
    </row>
    <row r="16" spans="1:10" x14ac:dyDescent="0.25">
      <c r="A16" s="10" t="s">
        <v>15</v>
      </c>
      <c r="B16" s="5">
        <v>2599</v>
      </c>
      <c r="C16" s="39">
        <f t="shared" si="1"/>
        <v>0.25163524432474027</v>
      </c>
      <c r="D16" s="7">
        <v>223</v>
      </c>
      <c r="E16" s="7">
        <v>20</v>
      </c>
      <c r="F16" s="7">
        <v>411</v>
      </c>
      <c r="G16" s="7">
        <v>654</v>
      </c>
      <c r="H16" s="8">
        <f t="shared" si="2"/>
        <v>0.34097859327217123</v>
      </c>
      <c r="I16" s="8">
        <f t="shared" si="3"/>
        <v>3.0581039755351681E-2</v>
      </c>
      <c r="J16" s="11">
        <f t="shared" si="4"/>
        <v>0.62844036697247707</v>
      </c>
    </row>
    <row r="17" spans="1:10" x14ac:dyDescent="0.25">
      <c r="A17" s="10" t="s">
        <v>16</v>
      </c>
      <c r="B17" s="5">
        <v>1432</v>
      </c>
      <c r="C17" s="39">
        <f t="shared" si="1"/>
        <v>0.32122905027932963</v>
      </c>
      <c r="D17" s="7">
        <v>196</v>
      </c>
      <c r="E17" s="7">
        <v>15</v>
      </c>
      <c r="F17" s="7">
        <v>249</v>
      </c>
      <c r="G17" s="7">
        <v>460</v>
      </c>
      <c r="H17" s="8">
        <f t="shared" si="2"/>
        <v>0.42608695652173911</v>
      </c>
      <c r="I17" s="8">
        <f t="shared" si="3"/>
        <v>3.2608695652173912E-2</v>
      </c>
      <c r="J17" s="11">
        <f t="shared" si="4"/>
        <v>0.54130434782608694</v>
      </c>
    </row>
    <row r="18" spans="1:10" x14ac:dyDescent="0.25">
      <c r="A18" s="10" t="s">
        <v>17</v>
      </c>
      <c r="B18" s="5">
        <v>12101</v>
      </c>
      <c r="C18" s="39">
        <f t="shared" si="1"/>
        <v>0.23179902487397736</v>
      </c>
      <c r="D18" s="7">
        <v>1839</v>
      </c>
      <c r="E18" s="7">
        <v>148</v>
      </c>
      <c r="F18" s="7">
        <v>818</v>
      </c>
      <c r="G18" s="7">
        <v>2805</v>
      </c>
      <c r="H18" s="8">
        <f t="shared" si="2"/>
        <v>0.65561497326203211</v>
      </c>
      <c r="I18" s="8">
        <f t="shared" si="3"/>
        <v>5.2762923351158647E-2</v>
      </c>
      <c r="J18" s="11">
        <f t="shared" si="4"/>
        <v>0.29162210338680927</v>
      </c>
    </row>
    <row r="19" spans="1:10" x14ac:dyDescent="0.25">
      <c r="A19" s="10" t="s">
        <v>18</v>
      </c>
      <c r="B19" s="5">
        <v>8129</v>
      </c>
      <c r="C19" s="39">
        <f t="shared" si="1"/>
        <v>0.15413950055357362</v>
      </c>
      <c r="D19" s="7">
        <v>660</v>
      </c>
      <c r="E19" s="7">
        <v>87</v>
      </c>
      <c r="F19" s="7">
        <v>506</v>
      </c>
      <c r="G19" s="7">
        <v>1253</v>
      </c>
      <c r="H19" s="8">
        <f t="shared" si="2"/>
        <v>0.52673583399840385</v>
      </c>
      <c r="I19" s="8">
        <f t="shared" si="3"/>
        <v>6.9433359936153238E-2</v>
      </c>
      <c r="J19" s="11">
        <f t="shared" si="4"/>
        <v>0.40383080606544292</v>
      </c>
    </row>
    <row r="20" spans="1:10" x14ac:dyDescent="0.25">
      <c r="A20" s="10" t="s">
        <v>19</v>
      </c>
      <c r="B20" s="5">
        <v>32901</v>
      </c>
      <c r="C20" s="39">
        <f t="shared" si="1"/>
        <v>0.17355095589799702</v>
      </c>
      <c r="D20" s="7">
        <v>2590</v>
      </c>
      <c r="E20" s="7">
        <v>213</v>
      </c>
      <c r="F20" s="7">
        <v>2907</v>
      </c>
      <c r="G20" s="7">
        <v>5710</v>
      </c>
      <c r="H20" s="8">
        <f t="shared" si="2"/>
        <v>0.45359019264448336</v>
      </c>
      <c r="I20" s="8">
        <f t="shared" si="3"/>
        <v>3.7302977232924694E-2</v>
      </c>
      <c r="J20" s="11">
        <f t="shared" si="4"/>
        <v>0.50910683012259195</v>
      </c>
    </row>
    <row r="21" spans="1:10" x14ac:dyDescent="0.25">
      <c r="A21" s="10" t="s">
        <v>20</v>
      </c>
      <c r="B21" s="5">
        <v>12488</v>
      </c>
      <c r="C21" s="39">
        <f t="shared" si="1"/>
        <v>0.20884048686739271</v>
      </c>
      <c r="D21" s="7">
        <v>1373</v>
      </c>
      <c r="E21" s="7">
        <v>103</v>
      </c>
      <c r="F21" s="7">
        <v>1132</v>
      </c>
      <c r="G21" s="7">
        <v>2608</v>
      </c>
      <c r="H21" s="8">
        <f t="shared" si="2"/>
        <v>0.52645705521472397</v>
      </c>
      <c r="I21" s="8">
        <f t="shared" si="3"/>
        <v>3.9493865030674848E-2</v>
      </c>
      <c r="J21" s="11">
        <f t="shared" si="4"/>
        <v>0.43404907975460122</v>
      </c>
    </row>
    <row r="22" spans="1:10" x14ac:dyDescent="0.25">
      <c r="A22" s="10" t="s">
        <v>21</v>
      </c>
      <c r="B22" s="5">
        <v>3582</v>
      </c>
      <c r="C22" s="39">
        <f t="shared" si="1"/>
        <v>0.18620882188721385</v>
      </c>
      <c r="D22" s="7">
        <v>232</v>
      </c>
      <c r="E22" s="7">
        <v>25</v>
      </c>
      <c r="F22" s="7">
        <v>410</v>
      </c>
      <c r="G22" s="7">
        <v>667</v>
      </c>
      <c r="H22" s="8">
        <f t="shared" si="2"/>
        <v>0.34782608695652173</v>
      </c>
      <c r="I22" s="8">
        <f t="shared" si="3"/>
        <v>3.7481259370314844E-2</v>
      </c>
      <c r="J22" s="11">
        <f t="shared" si="4"/>
        <v>0.61469265367316339</v>
      </c>
    </row>
    <row r="23" spans="1:10" x14ac:dyDescent="0.25">
      <c r="A23" s="10" t="s">
        <v>22</v>
      </c>
      <c r="B23" s="5">
        <v>5787</v>
      </c>
      <c r="C23" s="39">
        <f t="shared" si="1"/>
        <v>0.21081734923103507</v>
      </c>
      <c r="D23" s="7">
        <v>566</v>
      </c>
      <c r="E23" s="7">
        <v>96</v>
      </c>
      <c r="F23" s="7">
        <v>558</v>
      </c>
      <c r="G23" s="7">
        <v>1220</v>
      </c>
      <c r="H23" s="8">
        <f t="shared" si="2"/>
        <v>0.4639344262295082</v>
      </c>
      <c r="I23" s="8">
        <f t="shared" si="3"/>
        <v>7.8688524590163941E-2</v>
      </c>
      <c r="J23" s="11">
        <f t="shared" si="4"/>
        <v>0.45737704918032784</v>
      </c>
    </row>
    <row r="24" spans="1:10" x14ac:dyDescent="0.25">
      <c r="A24" s="10" t="s">
        <v>23</v>
      </c>
      <c r="B24" s="5">
        <v>35568</v>
      </c>
      <c r="C24" s="39">
        <f t="shared" si="1"/>
        <v>0.27018668466036888</v>
      </c>
      <c r="D24" s="7">
        <v>4173</v>
      </c>
      <c r="E24" s="7">
        <v>220</v>
      </c>
      <c r="F24" s="7">
        <v>5217</v>
      </c>
      <c r="G24" s="7">
        <v>9610</v>
      </c>
      <c r="H24" s="8">
        <f t="shared" si="2"/>
        <v>0.43423517169614984</v>
      </c>
      <c r="I24" s="8">
        <f t="shared" si="3"/>
        <v>2.2892819979188347E-2</v>
      </c>
      <c r="J24" s="11">
        <f t="shared" si="4"/>
        <v>0.54287200832466176</v>
      </c>
    </row>
    <row r="25" spans="1:10" x14ac:dyDescent="0.25">
      <c r="A25" s="10" t="s">
        <v>24</v>
      </c>
      <c r="B25" s="5">
        <v>3985</v>
      </c>
      <c r="C25" s="39">
        <f t="shared" si="1"/>
        <v>0.19899623588456714</v>
      </c>
      <c r="D25" s="7">
        <v>288</v>
      </c>
      <c r="E25" s="7">
        <v>32</v>
      </c>
      <c r="F25" s="7">
        <v>473</v>
      </c>
      <c r="G25" s="7">
        <v>793</v>
      </c>
      <c r="H25" s="8">
        <f t="shared" si="2"/>
        <v>0.36317780580075665</v>
      </c>
      <c r="I25" s="8">
        <f t="shared" si="3"/>
        <v>4.0353089533417402E-2</v>
      </c>
      <c r="J25" s="11">
        <f t="shared" si="4"/>
        <v>0.59646910466582592</v>
      </c>
    </row>
    <row r="26" spans="1:10" x14ac:dyDescent="0.25">
      <c r="A26" s="10" t="s">
        <v>25</v>
      </c>
      <c r="B26" s="5">
        <v>1782</v>
      </c>
      <c r="C26" s="39">
        <f t="shared" si="1"/>
        <v>0.20202020202020202</v>
      </c>
      <c r="D26" s="7">
        <v>150</v>
      </c>
      <c r="E26" s="7">
        <v>9</v>
      </c>
      <c r="F26" s="7">
        <v>201</v>
      </c>
      <c r="G26" s="7">
        <v>360</v>
      </c>
      <c r="H26" s="8">
        <f t="shared" si="2"/>
        <v>0.41666666666666669</v>
      </c>
      <c r="I26" s="8">
        <f t="shared" si="3"/>
        <v>2.5000000000000001E-2</v>
      </c>
      <c r="J26" s="11">
        <f t="shared" si="4"/>
        <v>0.55833333333333335</v>
      </c>
    </row>
    <row r="27" spans="1:10" x14ac:dyDescent="0.25">
      <c r="A27" s="10" t="s">
        <v>26</v>
      </c>
      <c r="B27" s="5">
        <v>10433</v>
      </c>
      <c r="C27" s="39">
        <f t="shared" si="1"/>
        <v>0.29061631362024348</v>
      </c>
      <c r="D27" s="7">
        <v>1662</v>
      </c>
      <c r="E27" s="7">
        <v>207</v>
      </c>
      <c r="F27" s="7">
        <v>1163</v>
      </c>
      <c r="G27" s="7">
        <v>3032</v>
      </c>
      <c r="H27" s="8">
        <f t="shared" si="2"/>
        <v>0.54815303430079154</v>
      </c>
      <c r="I27" s="8">
        <f t="shared" si="3"/>
        <v>6.827176781002639E-2</v>
      </c>
      <c r="J27" s="11">
        <f t="shared" si="4"/>
        <v>0.38357519788918204</v>
      </c>
    </row>
    <row r="28" spans="1:10" x14ac:dyDescent="0.25">
      <c r="A28" s="10" t="s">
        <v>27</v>
      </c>
      <c r="B28" s="5">
        <v>11754</v>
      </c>
      <c r="C28" s="39">
        <f t="shared" si="1"/>
        <v>0.25106346775565763</v>
      </c>
      <c r="D28" s="7">
        <v>1860</v>
      </c>
      <c r="E28" s="7">
        <v>187</v>
      </c>
      <c r="F28" s="7">
        <v>904</v>
      </c>
      <c r="G28" s="7">
        <v>2951</v>
      </c>
      <c r="H28" s="8">
        <f t="shared" si="2"/>
        <v>0.63029481531684173</v>
      </c>
      <c r="I28" s="8">
        <f t="shared" si="3"/>
        <v>6.3368349711962049E-2</v>
      </c>
      <c r="J28" s="11">
        <f t="shared" si="4"/>
        <v>0.30633683497119618</v>
      </c>
    </row>
    <row r="29" spans="1:10" x14ac:dyDescent="0.25">
      <c r="A29" s="10" t="s">
        <v>28</v>
      </c>
      <c r="B29" s="5">
        <v>12410</v>
      </c>
      <c r="C29" s="39">
        <f t="shared" si="1"/>
        <v>0.18646253021756648</v>
      </c>
      <c r="D29" s="7">
        <v>1167</v>
      </c>
      <c r="E29" s="7">
        <v>130</v>
      </c>
      <c r="F29" s="7">
        <v>1017</v>
      </c>
      <c r="G29" s="7">
        <v>2314</v>
      </c>
      <c r="H29" s="8">
        <f t="shared" si="2"/>
        <v>0.50432152117545381</v>
      </c>
      <c r="I29" s="8">
        <f t="shared" si="3"/>
        <v>5.6179775280898875E-2</v>
      </c>
      <c r="J29" s="11">
        <f t="shared" si="4"/>
        <v>0.43949870354364734</v>
      </c>
    </row>
    <row r="30" spans="1:10" x14ac:dyDescent="0.25">
      <c r="A30" s="10" t="s">
        <v>29</v>
      </c>
      <c r="B30" s="5">
        <v>17939</v>
      </c>
      <c r="C30" s="39">
        <f t="shared" si="1"/>
        <v>0.2803389263615586</v>
      </c>
      <c r="D30" s="7">
        <v>2563</v>
      </c>
      <c r="E30" s="7">
        <v>239</v>
      </c>
      <c r="F30" s="7">
        <v>2227</v>
      </c>
      <c r="G30" s="7">
        <v>5029</v>
      </c>
      <c r="H30" s="8">
        <f t="shared" si="2"/>
        <v>0.50964406442632726</v>
      </c>
      <c r="I30" s="8">
        <f t="shared" si="3"/>
        <v>4.7524358719427319E-2</v>
      </c>
      <c r="J30" s="11">
        <f t="shared" si="4"/>
        <v>0.4428315768542454</v>
      </c>
    </row>
    <row r="31" spans="1:10" x14ac:dyDescent="0.25">
      <c r="A31" s="10" t="s">
        <v>30</v>
      </c>
      <c r="B31" s="5">
        <v>5262</v>
      </c>
      <c r="C31" s="39">
        <f t="shared" si="1"/>
        <v>0.17350817179779551</v>
      </c>
      <c r="D31" s="7">
        <v>397</v>
      </c>
      <c r="E31" s="7">
        <v>46</v>
      </c>
      <c r="F31" s="7">
        <v>470</v>
      </c>
      <c r="G31" s="7">
        <v>913</v>
      </c>
      <c r="H31" s="8">
        <f t="shared" si="2"/>
        <v>0.43483023001095289</v>
      </c>
      <c r="I31" s="8">
        <f t="shared" si="3"/>
        <v>5.0383351588170866E-2</v>
      </c>
      <c r="J31" s="11">
        <f t="shared" si="4"/>
        <v>0.51478641840087624</v>
      </c>
    </row>
    <row r="32" spans="1:10" x14ac:dyDescent="0.25">
      <c r="A32" s="10" t="s">
        <v>31</v>
      </c>
      <c r="B32" s="5">
        <v>2713</v>
      </c>
      <c r="C32" s="39">
        <f t="shared" si="1"/>
        <v>0.27165499447106523</v>
      </c>
      <c r="D32" s="7">
        <v>310</v>
      </c>
      <c r="E32" s="7">
        <v>36</v>
      </c>
      <c r="F32" s="7">
        <v>391</v>
      </c>
      <c r="G32" s="7">
        <v>737</v>
      </c>
      <c r="H32" s="8">
        <f t="shared" si="2"/>
        <v>0.42062415196743552</v>
      </c>
      <c r="I32" s="8">
        <f t="shared" si="3"/>
        <v>4.8846675712347354E-2</v>
      </c>
      <c r="J32" s="11">
        <f t="shared" si="4"/>
        <v>0.53052917232021712</v>
      </c>
    </row>
    <row r="33" spans="1:10" x14ac:dyDescent="0.25">
      <c r="A33" s="10" t="s">
        <v>32</v>
      </c>
      <c r="B33" s="5">
        <v>1743</v>
      </c>
      <c r="C33" s="39">
        <f t="shared" si="1"/>
        <v>0.20940906483075158</v>
      </c>
      <c r="D33" s="7">
        <v>181</v>
      </c>
      <c r="E33" s="7">
        <v>19</v>
      </c>
      <c r="F33" s="7">
        <v>165</v>
      </c>
      <c r="G33" s="7">
        <v>365</v>
      </c>
      <c r="H33" s="8">
        <f t="shared" si="2"/>
        <v>0.49589041095890413</v>
      </c>
      <c r="I33" s="8">
        <f t="shared" si="3"/>
        <v>5.2054794520547946E-2</v>
      </c>
      <c r="J33" s="11">
        <f t="shared" si="4"/>
        <v>0.45205479452054792</v>
      </c>
    </row>
    <row r="34" spans="1:10" x14ac:dyDescent="0.25">
      <c r="A34" s="10" t="s">
        <v>33</v>
      </c>
      <c r="B34" s="5">
        <v>30255</v>
      </c>
      <c r="C34" s="39">
        <f t="shared" si="1"/>
        <v>0.26270038010246238</v>
      </c>
      <c r="D34" s="7">
        <v>3326</v>
      </c>
      <c r="E34" s="7">
        <v>450</v>
      </c>
      <c r="F34" s="7">
        <v>4172</v>
      </c>
      <c r="G34" s="7">
        <v>7948</v>
      </c>
      <c r="H34" s="8">
        <f t="shared" si="2"/>
        <v>0.41847005535983894</v>
      </c>
      <c r="I34" s="8">
        <f t="shared" si="3"/>
        <v>5.6618017111222947E-2</v>
      </c>
      <c r="J34" s="11">
        <f t="shared" si="4"/>
        <v>0.52491192752893812</v>
      </c>
    </row>
    <row r="35" spans="1:10" x14ac:dyDescent="0.25">
      <c r="A35" s="10" t="s">
        <v>34</v>
      </c>
      <c r="B35" s="5">
        <v>30267</v>
      </c>
      <c r="C35" s="39">
        <f t="shared" si="1"/>
        <v>0.21544916906201472</v>
      </c>
      <c r="D35" s="7">
        <v>2924</v>
      </c>
      <c r="E35" s="7">
        <v>366</v>
      </c>
      <c r="F35" s="7">
        <v>3231</v>
      </c>
      <c r="G35" s="7">
        <v>6521</v>
      </c>
      <c r="H35" s="8">
        <f t="shared" si="2"/>
        <v>0.44839748504830546</v>
      </c>
      <c r="I35" s="8">
        <f t="shared" si="3"/>
        <v>5.6126360987578595E-2</v>
      </c>
      <c r="J35" s="11">
        <f t="shared" si="4"/>
        <v>0.49547615396411593</v>
      </c>
    </row>
    <row r="36" spans="1:10" x14ac:dyDescent="0.25">
      <c r="A36" s="10" t="s">
        <v>35</v>
      </c>
      <c r="B36" s="5">
        <v>7048</v>
      </c>
      <c r="C36" s="39">
        <f t="shared" si="1"/>
        <v>0.15408626560726446</v>
      </c>
      <c r="D36" s="7">
        <v>504</v>
      </c>
      <c r="E36" s="7">
        <v>34</v>
      </c>
      <c r="F36" s="7">
        <v>548</v>
      </c>
      <c r="G36" s="7">
        <v>1086</v>
      </c>
      <c r="H36" s="8">
        <f t="shared" si="2"/>
        <v>0.46408839779005523</v>
      </c>
      <c r="I36" s="8">
        <f t="shared" si="3"/>
        <v>3.1307550644567222E-2</v>
      </c>
      <c r="J36" s="11">
        <f t="shared" si="4"/>
        <v>0.50460405156537758</v>
      </c>
    </row>
    <row r="37" spans="1:10" x14ac:dyDescent="0.25">
      <c r="A37" s="10" t="s">
        <v>36</v>
      </c>
      <c r="B37" s="5">
        <v>1014</v>
      </c>
      <c r="C37" s="39">
        <f t="shared" si="1"/>
        <v>0.20808678500986194</v>
      </c>
      <c r="D37" s="7">
        <v>68</v>
      </c>
      <c r="E37" s="7">
        <v>4</v>
      </c>
      <c r="F37" s="7">
        <v>139</v>
      </c>
      <c r="G37" s="7">
        <v>211</v>
      </c>
      <c r="H37" s="8">
        <f t="shared" si="2"/>
        <v>0.32227488151658767</v>
      </c>
      <c r="I37" s="8">
        <f t="shared" si="3"/>
        <v>1.8957345971563982E-2</v>
      </c>
      <c r="J37" s="11">
        <f t="shared" si="4"/>
        <v>0.65876777251184837</v>
      </c>
    </row>
    <row r="38" spans="1:10" x14ac:dyDescent="0.25">
      <c r="A38" s="10" t="s">
        <v>37</v>
      </c>
      <c r="B38" s="5">
        <v>4295</v>
      </c>
      <c r="C38" s="39">
        <f t="shared" si="1"/>
        <v>0.28428405122235156</v>
      </c>
      <c r="D38" s="7">
        <v>658</v>
      </c>
      <c r="E38" s="7">
        <v>38</v>
      </c>
      <c r="F38" s="7">
        <v>525</v>
      </c>
      <c r="G38" s="7">
        <v>1221</v>
      </c>
      <c r="H38" s="8">
        <f t="shared" si="2"/>
        <v>0.53890253890253892</v>
      </c>
      <c r="I38" s="8">
        <f t="shared" si="3"/>
        <v>3.1122031122031123E-2</v>
      </c>
      <c r="J38" s="11">
        <f t="shared" si="4"/>
        <v>0.42997542997542998</v>
      </c>
    </row>
    <row r="39" spans="1:10" x14ac:dyDescent="0.25">
      <c r="A39" s="10" t="s">
        <v>38</v>
      </c>
      <c r="B39" s="5">
        <v>444506</v>
      </c>
      <c r="C39" s="39">
        <f t="shared" si="1"/>
        <v>0.19209189527250475</v>
      </c>
      <c r="D39" s="7">
        <v>34381</v>
      </c>
      <c r="E39" s="7">
        <v>3726</v>
      </c>
      <c r="F39" s="7">
        <v>47279</v>
      </c>
      <c r="G39" s="7">
        <v>85386</v>
      </c>
      <c r="H39" s="8">
        <f t="shared" si="2"/>
        <v>0.4026538308387792</v>
      </c>
      <c r="I39" s="8">
        <f t="shared" si="3"/>
        <v>4.3637130208699318E-2</v>
      </c>
      <c r="J39" s="11">
        <f t="shared" si="4"/>
        <v>0.55370903895252144</v>
      </c>
    </row>
    <row r="40" spans="1:10" x14ac:dyDescent="0.25">
      <c r="A40" s="10" t="s">
        <v>39</v>
      </c>
      <c r="B40" s="5">
        <v>15748</v>
      </c>
      <c r="C40" s="39">
        <f t="shared" si="1"/>
        <v>0.25088900177800355</v>
      </c>
      <c r="D40" s="7">
        <v>1765</v>
      </c>
      <c r="E40" s="7">
        <v>186</v>
      </c>
      <c r="F40" s="7">
        <v>2000</v>
      </c>
      <c r="G40" s="7">
        <v>3951</v>
      </c>
      <c r="H40" s="8">
        <f t="shared" si="2"/>
        <v>0.44672234877246264</v>
      </c>
      <c r="I40" s="8">
        <f t="shared" si="3"/>
        <v>4.7076689445709946E-2</v>
      </c>
      <c r="J40" s="11">
        <f t="shared" si="4"/>
        <v>0.50620096178182739</v>
      </c>
    </row>
    <row r="41" spans="1:10" x14ac:dyDescent="0.25">
      <c r="A41" s="10" t="s">
        <v>40</v>
      </c>
      <c r="B41" s="5">
        <v>3988</v>
      </c>
      <c r="C41" s="39">
        <f t="shared" si="1"/>
        <v>0.25952858575727183</v>
      </c>
      <c r="D41" s="7">
        <v>478</v>
      </c>
      <c r="E41" s="7">
        <v>43</v>
      </c>
      <c r="F41" s="7">
        <v>514</v>
      </c>
      <c r="G41" s="7">
        <v>1035</v>
      </c>
      <c r="H41" s="8">
        <f t="shared" si="2"/>
        <v>0.46183574879227052</v>
      </c>
      <c r="I41" s="8">
        <f t="shared" si="3"/>
        <v>4.1545893719806763E-2</v>
      </c>
      <c r="J41" s="11">
        <f t="shared" si="4"/>
        <v>0.49661835748792271</v>
      </c>
    </row>
    <row r="42" spans="1:10" x14ac:dyDescent="0.25">
      <c r="A42" s="10" t="s">
        <v>41</v>
      </c>
      <c r="B42" s="5">
        <v>6467</v>
      </c>
      <c r="C42" s="39">
        <f t="shared" si="1"/>
        <v>0.2523581258698005</v>
      </c>
      <c r="D42" s="7">
        <v>674</v>
      </c>
      <c r="E42" s="7">
        <v>42</v>
      </c>
      <c r="F42" s="7">
        <v>916</v>
      </c>
      <c r="G42" s="7">
        <v>1632</v>
      </c>
      <c r="H42" s="8">
        <f t="shared" si="2"/>
        <v>0.41299019607843135</v>
      </c>
      <c r="I42" s="8">
        <f t="shared" si="3"/>
        <v>2.5735294117647058E-2</v>
      </c>
      <c r="J42" s="11">
        <f t="shared" si="4"/>
        <v>0.56127450980392157</v>
      </c>
    </row>
    <row r="43" spans="1:10" x14ac:dyDescent="0.25">
      <c r="A43" s="10" t="s">
        <v>42</v>
      </c>
      <c r="B43" s="5">
        <v>4072</v>
      </c>
      <c r="C43" s="39">
        <f t="shared" si="1"/>
        <v>0.25368369351669939</v>
      </c>
      <c r="D43" s="7">
        <v>482</v>
      </c>
      <c r="E43" s="7">
        <v>40</v>
      </c>
      <c r="F43" s="7">
        <v>511</v>
      </c>
      <c r="G43" s="7">
        <v>1033</v>
      </c>
      <c r="H43" s="8">
        <f t="shared" si="2"/>
        <v>0.46660212971926429</v>
      </c>
      <c r="I43" s="8">
        <f t="shared" si="3"/>
        <v>3.8722168441432718E-2</v>
      </c>
      <c r="J43" s="11">
        <f t="shared" si="4"/>
        <v>0.49467570183930298</v>
      </c>
    </row>
    <row r="44" spans="1:10" x14ac:dyDescent="0.25">
      <c r="A44" s="10" t="s">
        <v>43</v>
      </c>
      <c r="B44" s="5">
        <v>27715</v>
      </c>
      <c r="C44" s="39">
        <f t="shared" si="1"/>
        <v>0.23088580191232186</v>
      </c>
      <c r="D44" s="7">
        <v>2690</v>
      </c>
      <c r="E44" s="7">
        <v>532</v>
      </c>
      <c r="F44" s="7">
        <v>3177</v>
      </c>
      <c r="G44" s="7">
        <v>6399</v>
      </c>
      <c r="H44" s="8">
        <f t="shared" si="2"/>
        <v>0.42037818409126426</v>
      </c>
      <c r="I44" s="8">
        <f t="shared" si="3"/>
        <v>8.3137990310986093E-2</v>
      </c>
      <c r="J44" s="11">
        <f t="shared" si="4"/>
        <v>0.49648382559774967</v>
      </c>
    </row>
    <row r="45" spans="1:10" x14ac:dyDescent="0.25">
      <c r="A45" s="10" t="s">
        <v>44</v>
      </c>
      <c r="B45" s="5">
        <v>8562</v>
      </c>
      <c r="C45" s="39">
        <f t="shared" si="1"/>
        <v>0.35120298995561783</v>
      </c>
      <c r="D45" s="7">
        <v>1754</v>
      </c>
      <c r="E45" s="7">
        <v>100</v>
      </c>
      <c r="F45" s="7">
        <v>1153</v>
      </c>
      <c r="G45" s="7">
        <v>3007</v>
      </c>
      <c r="H45" s="8">
        <f t="shared" si="2"/>
        <v>0.58330562021948784</v>
      </c>
      <c r="I45" s="8">
        <f t="shared" si="3"/>
        <v>3.325573661456601E-2</v>
      </c>
      <c r="J45" s="11">
        <f t="shared" si="4"/>
        <v>0.38343864316594611</v>
      </c>
    </row>
    <row r="46" spans="1:10" x14ac:dyDescent="0.25">
      <c r="A46" s="10" t="s">
        <v>45</v>
      </c>
      <c r="B46" s="5">
        <v>18054</v>
      </c>
      <c r="C46" s="39">
        <f t="shared" si="1"/>
        <v>0.20660241497729034</v>
      </c>
      <c r="D46" s="7">
        <v>1690</v>
      </c>
      <c r="E46" s="7">
        <v>171</v>
      </c>
      <c r="F46" s="7">
        <v>1869</v>
      </c>
      <c r="G46" s="7">
        <v>3730</v>
      </c>
      <c r="H46" s="8">
        <f t="shared" si="2"/>
        <v>0.45308310991957107</v>
      </c>
      <c r="I46" s="8">
        <f t="shared" si="3"/>
        <v>4.584450402144772E-2</v>
      </c>
      <c r="J46" s="11">
        <f t="shared" si="4"/>
        <v>0.50107238605898119</v>
      </c>
    </row>
    <row r="47" spans="1:10" x14ac:dyDescent="0.25">
      <c r="A47" s="10" t="s">
        <v>46</v>
      </c>
      <c r="B47" s="5">
        <v>2886</v>
      </c>
      <c r="C47" s="39">
        <f t="shared" si="1"/>
        <v>0.24636174636174638</v>
      </c>
      <c r="D47" s="7">
        <v>150</v>
      </c>
      <c r="E47" s="7">
        <v>27</v>
      </c>
      <c r="F47" s="7">
        <v>534</v>
      </c>
      <c r="G47" s="7">
        <v>711</v>
      </c>
      <c r="H47" s="8">
        <f t="shared" si="2"/>
        <v>0.2109704641350211</v>
      </c>
      <c r="I47" s="8">
        <f t="shared" si="3"/>
        <v>3.7974683544303799E-2</v>
      </c>
      <c r="J47" s="11">
        <f t="shared" si="4"/>
        <v>0.75105485232067515</v>
      </c>
    </row>
    <row r="48" spans="1:10" x14ac:dyDescent="0.25">
      <c r="A48" s="10" t="s">
        <v>47</v>
      </c>
      <c r="B48" s="5">
        <v>62538</v>
      </c>
      <c r="C48" s="39">
        <f t="shared" si="1"/>
        <v>0.14736640122805333</v>
      </c>
      <c r="D48" s="7">
        <v>3708</v>
      </c>
      <c r="E48" s="7">
        <v>318</v>
      </c>
      <c r="F48" s="7">
        <v>5190</v>
      </c>
      <c r="G48" s="7">
        <v>9216</v>
      </c>
      <c r="H48" s="8">
        <f t="shared" si="2"/>
        <v>0.40234375</v>
      </c>
      <c r="I48" s="8">
        <f t="shared" si="3"/>
        <v>3.4505208333333336E-2</v>
      </c>
      <c r="J48" s="11">
        <f t="shared" si="4"/>
        <v>0.56315104166666663</v>
      </c>
    </row>
    <row r="49" spans="1:10" x14ac:dyDescent="0.25">
      <c r="A49" s="10" t="s">
        <v>48</v>
      </c>
      <c r="B49" s="5">
        <v>2576</v>
      </c>
      <c r="C49" s="39">
        <f t="shared" si="1"/>
        <v>0.19215838509316771</v>
      </c>
      <c r="D49" s="7">
        <v>184</v>
      </c>
      <c r="E49" s="7">
        <v>13</v>
      </c>
      <c r="F49" s="7">
        <v>298</v>
      </c>
      <c r="G49" s="7">
        <v>495</v>
      </c>
      <c r="H49" s="8">
        <f t="shared" si="2"/>
        <v>0.37171717171717172</v>
      </c>
      <c r="I49" s="8">
        <f t="shared" si="3"/>
        <v>2.6262626262626262E-2</v>
      </c>
      <c r="J49" s="11">
        <f t="shared" si="4"/>
        <v>0.60202020202020201</v>
      </c>
    </row>
    <row r="50" spans="1:10" x14ac:dyDescent="0.25">
      <c r="A50" s="10" t="s">
        <v>49</v>
      </c>
      <c r="B50" s="5">
        <v>40388</v>
      </c>
      <c r="C50" s="39">
        <f t="shared" si="1"/>
        <v>0.27802812716648512</v>
      </c>
      <c r="D50" s="7">
        <v>5479</v>
      </c>
      <c r="E50" s="7">
        <v>587</v>
      </c>
      <c r="F50" s="7">
        <v>5163</v>
      </c>
      <c r="G50" s="7">
        <v>11229</v>
      </c>
      <c r="H50" s="8">
        <f t="shared" si="2"/>
        <v>0.48793303054590792</v>
      </c>
      <c r="I50" s="8">
        <f t="shared" si="3"/>
        <v>5.2275358446878618E-2</v>
      </c>
      <c r="J50" s="11">
        <f t="shared" si="4"/>
        <v>0.45979161100721344</v>
      </c>
    </row>
    <row r="51" spans="1:10" x14ac:dyDescent="0.25">
      <c r="A51" s="10" t="s">
        <v>50</v>
      </c>
      <c r="B51" s="5">
        <v>1391</v>
      </c>
      <c r="C51" s="39">
        <f t="shared" si="1"/>
        <v>0.28828181164629763</v>
      </c>
      <c r="D51" s="7">
        <v>150</v>
      </c>
      <c r="E51" s="7">
        <v>14</v>
      </c>
      <c r="F51" s="7">
        <v>237</v>
      </c>
      <c r="G51" s="7">
        <v>401</v>
      </c>
      <c r="H51" s="8">
        <f t="shared" si="2"/>
        <v>0.37406483790523692</v>
      </c>
      <c r="I51" s="8">
        <f t="shared" si="3"/>
        <v>3.4912718204488775E-2</v>
      </c>
      <c r="J51" s="11">
        <f t="shared" si="4"/>
        <v>0.59102244389027436</v>
      </c>
    </row>
    <row r="52" spans="1:10" x14ac:dyDescent="0.25">
      <c r="A52" s="10" t="s">
        <v>51</v>
      </c>
      <c r="B52" s="5">
        <v>18853</v>
      </c>
      <c r="C52" s="39">
        <f t="shared" si="1"/>
        <v>0.23773404763167666</v>
      </c>
      <c r="D52" s="7">
        <v>2390</v>
      </c>
      <c r="E52" s="7">
        <v>555</v>
      </c>
      <c r="F52" s="7">
        <v>1537</v>
      </c>
      <c r="G52" s="7">
        <v>4482</v>
      </c>
      <c r="H52" s="8">
        <f t="shared" si="2"/>
        <v>0.53324408746095497</v>
      </c>
      <c r="I52" s="8">
        <f t="shared" si="3"/>
        <v>0.12382864792503347</v>
      </c>
      <c r="J52" s="11">
        <f t="shared" si="4"/>
        <v>0.34292726461401163</v>
      </c>
    </row>
    <row r="53" spans="1:10" x14ac:dyDescent="0.25">
      <c r="A53" s="10" t="s">
        <v>52</v>
      </c>
      <c r="B53" s="5">
        <v>69211</v>
      </c>
      <c r="C53" s="39">
        <f t="shared" si="1"/>
        <v>0.2411755356807444</v>
      </c>
      <c r="D53" s="7">
        <v>8305</v>
      </c>
      <c r="E53" s="7">
        <v>965</v>
      </c>
      <c r="F53" s="7">
        <v>7422</v>
      </c>
      <c r="G53" s="7">
        <v>16692</v>
      </c>
      <c r="H53" s="8">
        <f t="shared" si="2"/>
        <v>0.49754373352504194</v>
      </c>
      <c r="I53" s="8">
        <f t="shared" si="3"/>
        <v>5.7812125569134912E-2</v>
      </c>
      <c r="J53" s="11">
        <f t="shared" si="4"/>
        <v>0.44464414090582316</v>
      </c>
    </row>
    <row r="54" spans="1:10" x14ac:dyDescent="0.25">
      <c r="A54" s="10" t="s">
        <v>53</v>
      </c>
      <c r="B54" s="5">
        <v>17935</v>
      </c>
      <c r="C54" s="39">
        <f t="shared" si="1"/>
        <v>0.24047950933928072</v>
      </c>
      <c r="D54" s="7">
        <v>2258</v>
      </c>
      <c r="E54" s="7">
        <v>205</v>
      </c>
      <c r="F54" s="7">
        <v>1850</v>
      </c>
      <c r="G54" s="7">
        <v>4313</v>
      </c>
      <c r="H54" s="8">
        <f t="shared" si="2"/>
        <v>0.52353350336192905</v>
      </c>
      <c r="I54" s="8">
        <f t="shared" si="3"/>
        <v>4.7530721075817295E-2</v>
      </c>
      <c r="J54" s="11">
        <f t="shared" si="4"/>
        <v>0.42893577556225365</v>
      </c>
    </row>
    <row r="55" spans="1:10" x14ac:dyDescent="0.25">
      <c r="A55" s="10" t="s">
        <v>54</v>
      </c>
      <c r="B55" s="5">
        <v>3970</v>
      </c>
      <c r="C55" s="39">
        <f t="shared" si="1"/>
        <v>0.37178841309823679</v>
      </c>
      <c r="D55" s="7">
        <v>631</v>
      </c>
      <c r="E55" s="7">
        <v>96</v>
      </c>
      <c r="F55" s="7">
        <v>749</v>
      </c>
      <c r="G55" s="7">
        <v>1476</v>
      </c>
      <c r="H55" s="8">
        <f t="shared" si="2"/>
        <v>0.4275067750677507</v>
      </c>
      <c r="I55" s="8">
        <f t="shared" si="3"/>
        <v>6.5040650406504072E-2</v>
      </c>
      <c r="J55" s="11">
        <f t="shared" si="4"/>
        <v>0.50745257452574521</v>
      </c>
    </row>
    <row r="56" spans="1:10" x14ac:dyDescent="0.25">
      <c r="A56" s="10" t="s">
        <v>55</v>
      </c>
      <c r="B56" s="5">
        <v>9043</v>
      </c>
      <c r="C56" s="39">
        <f t="shared" si="1"/>
        <v>0.18810129381842308</v>
      </c>
      <c r="D56" s="7">
        <v>737</v>
      </c>
      <c r="E56" s="7">
        <v>78</v>
      </c>
      <c r="F56" s="7">
        <v>886</v>
      </c>
      <c r="G56" s="7">
        <v>1701</v>
      </c>
      <c r="H56" s="8">
        <f t="shared" si="2"/>
        <v>0.43327454438565549</v>
      </c>
      <c r="I56" s="8">
        <f t="shared" si="3"/>
        <v>4.585537918871252E-2</v>
      </c>
      <c r="J56" s="11">
        <f t="shared" si="4"/>
        <v>0.52087007642563199</v>
      </c>
    </row>
    <row r="57" spans="1:10" x14ac:dyDescent="0.25">
      <c r="A57" s="10" t="s">
        <v>56</v>
      </c>
      <c r="B57" s="5">
        <v>938</v>
      </c>
      <c r="C57" s="39">
        <f t="shared" si="1"/>
        <v>0.22707889125799574</v>
      </c>
      <c r="D57" s="7">
        <v>81</v>
      </c>
      <c r="E57" s="7">
        <v>9</v>
      </c>
      <c r="F57" s="7">
        <v>123</v>
      </c>
      <c r="G57" s="7">
        <v>213</v>
      </c>
      <c r="H57" s="8">
        <f t="shared" si="2"/>
        <v>0.38028169014084506</v>
      </c>
      <c r="I57" s="8">
        <f t="shared" si="3"/>
        <v>4.2253521126760563E-2</v>
      </c>
      <c r="J57" s="11">
        <f t="shared" si="4"/>
        <v>0.57746478873239437</v>
      </c>
    </row>
    <row r="58" spans="1:10" x14ac:dyDescent="0.25">
      <c r="A58" s="10" t="s">
        <v>57</v>
      </c>
      <c r="B58" s="5">
        <v>10192</v>
      </c>
      <c r="C58" s="39">
        <f t="shared" si="1"/>
        <v>0.20192307692307693</v>
      </c>
      <c r="D58" s="7">
        <v>971</v>
      </c>
      <c r="E58" s="7">
        <v>91</v>
      </c>
      <c r="F58" s="7">
        <v>996</v>
      </c>
      <c r="G58" s="7">
        <v>2058</v>
      </c>
      <c r="H58" s="8">
        <f t="shared" si="2"/>
        <v>0.47181729834791059</v>
      </c>
      <c r="I58" s="8">
        <f t="shared" si="3"/>
        <v>4.4217687074829932E-2</v>
      </c>
      <c r="J58" s="11">
        <f t="shared" si="4"/>
        <v>0.48396501457725949</v>
      </c>
    </row>
    <row r="59" spans="1:10" x14ac:dyDescent="0.25">
      <c r="A59" s="10" t="s">
        <v>58</v>
      </c>
      <c r="B59" s="5">
        <v>6208</v>
      </c>
      <c r="C59" s="39">
        <f t="shared" si="1"/>
        <v>0.28914304123711343</v>
      </c>
      <c r="D59" s="7">
        <v>764</v>
      </c>
      <c r="E59" s="7">
        <v>64</v>
      </c>
      <c r="F59" s="7">
        <v>967</v>
      </c>
      <c r="G59" s="7">
        <v>1795</v>
      </c>
      <c r="H59" s="8">
        <f t="shared" si="2"/>
        <v>0.4256267409470752</v>
      </c>
      <c r="I59" s="8">
        <f t="shared" si="3"/>
        <v>3.5654596100278553E-2</v>
      </c>
      <c r="J59" s="11">
        <f t="shared" si="4"/>
        <v>0.53871866295264625</v>
      </c>
    </row>
    <row r="60" spans="1:10" x14ac:dyDescent="0.25">
      <c r="A60" s="10" t="s">
        <v>59</v>
      </c>
      <c r="B60" s="5">
        <v>26528</v>
      </c>
      <c r="C60" s="39">
        <f t="shared" si="1"/>
        <v>0.28162696019300359</v>
      </c>
      <c r="D60" s="7">
        <v>3746</v>
      </c>
      <c r="E60" s="7">
        <v>448</v>
      </c>
      <c r="F60" s="7">
        <v>3277</v>
      </c>
      <c r="G60" s="7">
        <v>7471</v>
      </c>
      <c r="H60" s="8">
        <f t="shared" si="2"/>
        <v>0.50140543434613838</v>
      </c>
      <c r="I60" s="8">
        <f t="shared" si="3"/>
        <v>5.9965198768571808E-2</v>
      </c>
      <c r="J60" s="11">
        <f t="shared" si="4"/>
        <v>0.43862936688528981</v>
      </c>
    </row>
    <row r="61" spans="1:10" x14ac:dyDescent="0.25">
      <c r="A61" s="10" t="s">
        <v>60</v>
      </c>
      <c r="B61" s="5">
        <v>16542</v>
      </c>
      <c r="C61" s="39">
        <f t="shared" si="1"/>
        <v>0.17500906782734857</v>
      </c>
      <c r="D61" s="7">
        <v>1137</v>
      </c>
      <c r="E61" s="7">
        <v>102</v>
      </c>
      <c r="F61" s="7">
        <v>1656</v>
      </c>
      <c r="G61" s="7">
        <v>2895</v>
      </c>
      <c r="H61" s="8">
        <f t="shared" si="2"/>
        <v>0.39274611398963732</v>
      </c>
      <c r="I61" s="8">
        <f t="shared" si="3"/>
        <v>3.5233160621761656E-2</v>
      </c>
      <c r="J61" s="11">
        <f t="shared" si="4"/>
        <v>0.57202072538860105</v>
      </c>
    </row>
    <row r="62" spans="1:10" x14ac:dyDescent="0.25">
      <c r="A62" s="10" t="s">
        <v>61</v>
      </c>
      <c r="B62" s="5">
        <v>2523</v>
      </c>
      <c r="C62" s="39">
        <f t="shared" si="1"/>
        <v>0.30638129211256443</v>
      </c>
      <c r="D62" s="7">
        <v>255</v>
      </c>
      <c r="E62" s="7">
        <v>24</v>
      </c>
      <c r="F62" s="7">
        <v>494</v>
      </c>
      <c r="G62" s="7">
        <v>773</v>
      </c>
      <c r="H62" s="8">
        <f t="shared" si="2"/>
        <v>0.32988357050452782</v>
      </c>
      <c r="I62" s="8">
        <f t="shared" si="3"/>
        <v>3.1047865459249677E-2</v>
      </c>
      <c r="J62" s="11">
        <f t="shared" si="4"/>
        <v>0.63906856403622248</v>
      </c>
    </row>
    <row r="63" spans="1:10" x14ac:dyDescent="0.25">
      <c r="A63" s="10" t="s">
        <v>62</v>
      </c>
      <c r="B63" s="5">
        <v>923</v>
      </c>
      <c r="C63" s="39">
        <f t="shared" si="1"/>
        <v>0.18743228602383533</v>
      </c>
      <c r="D63" s="7">
        <v>53</v>
      </c>
      <c r="E63" s="7">
        <v>13</v>
      </c>
      <c r="F63" s="7">
        <v>107</v>
      </c>
      <c r="G63" s="7">
        <v>173</v>
      </c>
      <c r="H63" s="8">
        <f t="shared" si="2"/>
        <v>0.30635838150289019</v>
      </c>
      <c r="I63" s="8">
        <f t="shared" si="3"/>
        <v>7.5144508670520235E-2</v>
      </c>
      <c r="J63" s="11">
        <f t="shared" si="4"/>
        <v>0.61849710982658956</v>
      </c>
    </row>
    <row r="64" spans="1:10" x14ac:dyDescent="0.25">
      <c r="A64" s="10" t="s">
        <v>63</v>
      </c>
      <c r="B64" s="5">
        <v>980</v>
      </c>
      <c r="C64" s="39">
        <f t="shared" si="1"/>
        <v>0.26938775510204083</v>
      </c>
      <c r="D64" s="7">
        <v>95</v>
      </c>
      <c r="E64" s="7">
        <v>8</v>
      </c>
      <c r="F64" s="7">
        <v>161</v>
      </c>
      <c r="G64" s="7">
        <v>264</v>
      </c>
      <c r="H64" s="8">
        <f t="shared" si="2"/>
        <v>0.35984848484848486</v>
      </c>
      <c r="I64" s="8">
        <f t="shared" si="3"/>
        <v>3.0303030303030304E-2</v>
      </c>
      <c r="J64" s="11">
        <f t="shared" si="4"/>
        <v>0.60984848484848486</v>
      </c>
    </row>
    <row r="65" spans="1:10" x14ac:dyDescent="0.25">
      <c r="A65" s="10" t="s">
        <v>64</v>
      </c>
      <c r="B65" s="5">
        <v>39816</v>
      </c>
      <c r="C65" s="39">
        <f t="shared" si="1"/>
        <v>0.19075246132208157</v>
      </c>
      <c r="D65" s="7">
        <v>3248</v>
      </c>
      <c r="E65" s="7">
        <v>163</v>
      </c>
      <c r="F65" s="7">
        <v>4184</v>
      </c>
      <c r="G65" s="7">
        <v>7595</v>
      </c>
      <c r="H65" s="8">
        <f t="shared" si="2"/>
        <v>0.42764976958525347</v>
      </c>
      <c r="I65" s="8">
        <f t="shared" si="3"/>
        <v>2.1461487820934825E-2</v>
      </c>
      <c r="J65" s="11">
        <f t="shared" si="4"/>
        <v>0.55088874259381171</v>
      </c>
    </row>
    <row r="66" spans="1:10" x14ac:dyDescent="0.25">
      <c r="A66" s="10" t="s">
        <v>65</v>
      </c>
      <c r="B66" s="5">
        <v>1108</v>
      </c>
      <c r="C66" s="39">
        <f t="shared" si="1"/>
        <v>0.3528880866425993</v>
      </c>
      <c r="D66" s="7">
        <v>104</v>
      </c>
      <c r="E66" s="7">
        <v>37</v>
      </c>
      <c r="F66" s="7">
        <v>250</v>
      </c>
      <c r="G66" s="7">
        <v>391</v>
      </c>
      <c r="H66" s="8">
        <f t="shared" si="2"/>
        <v>0.26598465473145783</v>
      </c>
      <c r="I66" s="8">
        <f t="shared" si="3"/>
        <v>9.4629156010230184E-2</v>
      </c>
      <c r="J66" s="11">
        <f t="shared" si="4"/>
        <v>0.63938618925831203</v>
      </c>
    </row>
    <row r="67" spans="1:10" x14ac:dyDescent="0.25">
      <c r="A67" s="10" t="s">
        <v>66</v>
      </c>
      <c r="B67" s="5">
        <v>1241</v>
      </c>
      <c r="C67" s="39">
        <f t="shared" si="1"/>
        <v>0.27639000805801772</v>
      </c>
      <c r="D67" s="7">
        <v>97</v>
      </c>
      <c r="E67" s="7">
        <v>9</v>
      </c>
      <c r="F67" s="7">
        <v>237</v>
      </c>
      <c r="G67" s="7">
        <v>343</v>
      </c>
      <c r="H67" s="8">
        <f t="shared" si="2"/>
        <v>0.28279883381924198</v>
      </c>
      <c r="I67" s="8">
        <f t="shared" si="3"/>
        <v>2.6239067055393587E-2</v>
      </c>
      <c r="J67" s="11">
        <f t="shared" si="4"/>
        <v>0.69096209912536444</v>
      </c>
    </row>
    <row r="68" spans="1:10" x14ac:dyDescent="0.25">
      <c r="A68" s="10" t="s">
        <v>67</v>
      </c>
      <c r="B68" s="5">
        <v>10582</v>
      </c>
      <c r="C68" s="39">
        <f t="shared" ref="C68:C131" si="5">G68/B68</f>
        <v>0.17010017010017009</v>
      </c>
      <c r="D68" s="7">
        <v>857</v>
      </c>
      <c r="E68" s="7">
        <v>106</v>
      </c>
      <c r="F68" s="7">
        <v>837</v>
      </c>
      <c r="G68" s="7">
        <v>1800</v>
      </c>
      <c r="H68" s="8">
        <f t="shared" ref="H68:H131" si="6">D68/G68</f>
        <v>0.4761111111111111</v>
      </c>
      <c r="I68" s="8">
        <f t="shared" ref="I68:I131" si="7">E68/G68</f>
        <v>5.8888888888888886E-2</v>
      </c>
      <c r="J68" s="11">
        <f t="shared" ref="J68:J131" si="8">F68/G68</f>
        <v>0.46500000000000002</v>
      </c>
    </row>
    <row r="69" spans="1:10" x14ac:dyDescent="0.25">
      <c r="A69" s="10" t="s">
        <v>68</v>
      </c>
      <c r="B69" s="5">
        <v>6383</v>
      </c>
      <c r="C69" s="39">
        <f t="shared" si="5"/>
        <v>0.24580918063606455</v>
      </c>
      <c r="D69" s="7">
        <v>707</v>
      </c>
      <c r="E69" s="7">
        <v>86</v>
      </c>
      <c r="F69" s="7">
        <v>776</v>
      </c>
      <c r="G69" s="7">
        <v>1569</v>
      </c>
      <c r="H69" s="8">
        <f t="shared" si="6"/>
        <v>0.45060548119821542</v>
      </c>
      <c r="I69" s="8">
        <f t="shared" si="7"/>
        <v>5.4811982154238367E-2</v>
      </c>
      <c r="J69" s="11">
        <f t="shared" si="8"/>
        <v>0.4945825366475462</v>
      </c>
    </row>
    <row r="70" spans="1:10" x14ac:dyDescent="0.25">
      <c r="A70" s="10" t="s">
        <v>69</v>
      </c>
      <c r="B70" s="5">
        <v>1262</v>
      </c>
      <c r="C70" s="39">
        <f t="shared" si="5"/>
        <v>0.24326465927099841</v>
      </c>
      <c r="D70" s="7">
        <v>115</v>
      </c>
      <c r="E70" s="7">
        <v>12</v>
      </c>
      <c r="F70" s="7">
        <v>180</v>
      </c>
      <c r="G70" s="7">
        <v>307</v>
      </c>
      <c r="H70" s="8">
        <f t="shared" si="6"/>
        <v>0.3745928338762215</v>
      </c>
      <c r="I70" s="8">
        <f t="shared" si="7"/>
        <v>3.9087947882736153E-2</v>
      </c>
      <c r="J70" s="11">
        <f t="shared" si="8"/>
        <v>0.58631921824104238</v>
      </c>
    </row>
    <row r="71" spans="1:10" x14ac:dyDescent="0.25">
      <c r="A71" s="10" t="s">
        <v>70</v>
      </c>
      <c r="B71" s="5">
        <v>13936</v>
      </c>
      <c r="C71" s="39">
        <f t="shared" si="5"/>
        <v>0.36588691159586684</v>
      </c>
      <c r="D71" s="7">
        <v>2669</v>
      </c>
      <c r="E71" s="7">
        <v>295</v>
      </c>
      <c r="F71" s="7">
        <v>2135</v>
      </c>
      <c r="G71" s="7">
        <v>5099</v>
      </c>
      <c r="H71" s="8">
        <f t="shared" si="6"/>
        <v>0.52343596783683077</v>
      </c>
      <c r="I71" s="8">
        <f t="shared" si="7"/>
        <v>5.7854481270837421E-2</v>
      </c>
      <c r="J71" s="11">
        <f t="shared" si="8"/>
        <v>0.41870955089233181</v>
      </c>
    </row>
    <row r="72" spans="1:10" x14ac:dyDescent="0.25">
      <c r="A72" s="10" t="s">
        <v>71</v>
      </c>
      <c r="B72" s="5">
        <v>1461</v>
      </c>
      <c r="C72" s="39">
        <f t="shared" si="5"/>
        <v>0.31622176591375772</v>
      </c>
      <c r="D72" s="7">
        <v>170</v>
      </c>
      <c r="E72" s="7">
        <v>29</v>
      </c>
      <c r="F72" s="7">
        <v>263</v>
      </c>
      <c r="G72" s="7">
        <v>462</v>
      </c>
      <c r="H72" s="8">
        <f t="shared" si="6"/>
        <v>0.36796536796536794</v>
      </c>
      <c r="I72" s="8">
        <f t="shared" si="7"/>
        <v>6.2770562770562768E-2</v>
      </c>
      <c r="J72" s="11">
        <f t="shared" si="8"/>
        <v>0.56926406926406925</v>
      </c>
    </row>
    <row r="73" spans="1:10" x14ac:dyDescent="0.25">
      <c r="A73" s="10" t="s">
        <v>72</v>
      </c>
      <c r="B73" s="5">
        <v>687</v>
      </c>
      <c r="C73" s="39">
        <f t="shared" si="5"/>
        <v>0.29839883551673946</v>
      </c>
      <c r="D73" s="7">
        <v>66</v>
      </c>
      <c r="E73" s="7">
        <v>3</v>
      </c>
      <c r="F73" s="7">
        <v>136</v>
      </c>
      <c r="G73" s="7">
        <v>205</v>
      </c>
      <c r="H73" s="8">
        <f t="shared" si="6"/>
        <v>0.32195121951219513</v>
      </c>
      <c r="I73" s="8">
        <f t="shared" si="7"/>
        <v>1.4634146341463415E-2</v>
      </c>
      <c r="J73" s="11">
        <f t="shared" si="8"/>
        <v>0.6634146341463415</v>
      </c>
    </row>
    <row r="74" spans="1:10" x14ac:dyDescent="0.25">
      <c r="A74" s="10" t="s">
        <v>73</v>
      </c>
      <c r="B74" s="5">
        <v>4746</v>
      </c>
      <c r="C74" s="39">
        <f t="shared" si="5"/>
        <v>0.33480825958702065</v>
      </c>
      <c r="D74" s="7">
        <v>611</v>
      </c>
      <c r="E74" s="7">
        <v>39</v>
      </c>
      <c r="F74" s="7">
        <v>939</v>
      </c>
      <c r="G74" s="7">
        <v>1589</v>
      </c>
      <c r="H74" s="8">
        <f t="shared" si="6"/>
        <v>0.38451856513530525</v>
      </c>
      <c r="I74" s="8">
        <f t="shared" si="7"/>
        <v>2.4543738200125866E-2</v>
      </c>
      <c r="J74" s="11">
        <f t="shared" si="8"/>
        <v>0.59093769666456886</v>
      </c>
    </row>
    <row r="75" spans="1:10" x14ac:dyDescent="0.25">
      <c r="A75" s="10" t="s">
        <v>74</v>
      </c>
      <c r="B75" s="5">
        <v>21786</v>
      </c>
      <c r="C75" s="39">
        <f t="shared" si="5"/>
        <v>0.24189846690535205</v>
      </c>
      <c r="D75" s="7">
        <v>2369</v>
      </c>
      <c r="E75" s="7">
        <v>284</v>
      </c>
      <c r="F75" s="7">
        <v>2617</v>
      </c>
      <c r="G75" s="7">
        <v>5270</v>
      </c>
      <c r="H75" s="8">
        <f t="shared" si="6"/>
        <v>0.44952561669829222</v>
      </c>
      <c r="I75" s="8">
        <f t="shared" si="7"/>
        <v>5.3889943074003792E-2</v>
      </c>
      <c r="J75" s="11">
        <f t="shared" si="8"/>
        <v>0.49658444022770398</v>
      </c>
    </row>
    <row r="76" spans="1:10" x14ac:dyDescent="0.25">
      <c r="A76" s="10" t="s">
        <v>75</v>
      </c>
      <c r="B76" s="5">
        <v>23363</v>
      </c>
      <c r="C76" s="39">
        <f t="shared" si="5"/>
        <v>0.25557505457347085</v>
      </c>
      <c r="D76" s="7">
        <v>2396</v>
      </c>
      <c r="E76" s="7">
        <v>277</v>
      </c>
      <c r="F76" s="7">
        <v>3298</v>
      </c>
      <c r="G76" s="7">
        <v>5971</v>
      </c>
      <c r="H76" s="8">
        <f t="shared" si="6"/>
        <v>0.40127281862334618</v>
      </c>
      <c r="I76" s="8">
        <f t="shared" si="7"/>
        <v>4.6390889298274993E-2</v>
      </c>
      <c r="J76" s="11">
        <f t="shared" si="8"/>
        <v>0.55233629207837887</v>
      </c>
    </row>
    <row r="77" spans="1:10" x14ac:dyDescent="0.25">
      <c r="A77" s="10" t="s">
        <v>76</v>
      </c>
      <c r="B77" s="5">
        <v>20118</v>
      </c>
      <c r="C77" s="39">
        <f t="shared" si="5"/>
        <v>0.22641415647678695</v>
      </c>
      <c r="D77" s="7">
        <v>2059</v>
      </c>
      <c r="E77" s="7">
        <v>212</v>
      </c>
      <c r="F77" s="7">
        <v>2284</v>
      </c>
      <c r="G77" s="7">
        <v>4555</v>
      </c>
      <c r="H77" s="8">
        <f t="shared" si="6"/>
        <v>0.45203073545554334</v>
      </c>
      <c r="I77" s="8">
        <f t="shared" si="7"/>
        <v>4.6542261251372119E-2</v>
      </c>
      <c r="J77" s="11">
        <f t="shared" si="8"/>
        <v>0.50142700329308454</v>
      </c>
    </row>
    <row r="78" spans="1:10" x14ac:dyDescent="0.25">
      <c r="A78" s="10" t="s">
        <v>77</v>
      </c>
      <c r="B78" s="5">
        <v>3946</v>
      </c>
      <c r="C78" s="39">
        <f t="shared" si="5"/>
        <v>0.24987328940699444</v>
      </c>
      <c r="D78" s="7">
        <v>488</v>
      </c>
      <c r="E78" s="7">
        <v>23</v>
      </c>
      <c r="F78" s="7">
        <v>475</v>
      </c>
      <c r="G78" s="7">
        <v>986</v>
      </c>
      <c r="H78" s="8">
        <f t="shared" si="6"/>
        <v>0.49492900608519269</v>
      </c>
      <c r="I78" s="8">
        <f t="shared" si="7"/>
        <v>2.332657200811359E-2</v>
      </c>
      <c r="J78" s="11">
        <f t="shared" si="8"/>
        <v>0.4817444219066937</v>
      </c>
    </row>
    <row r="79" spans="1:10" x14ac:dyDescent="0.25">
      <c r="A79" s="10" t="s">
        <v>78</v>
      </c>
      <c r="B79" s="5">
        <v>12861</v>
      </c>
      <c r="C79" s="39">
        <f t="shared" si="5"/>
        <v>0.33100069979006297</v>
      </c>
      <c r="D79" s="7">
        <v>1780</v>
      </c>
      <c r="E79" s="7">
        <v>142</v>
      </c>
      <c r="F79" s="7">
        <v>2335</v>
      </c>
      <c r="G79" s="7">
        <v>4257</v>
      </c>
      <c r="H79" s="8">
        <f t="shared" si="6"/>
        <v>0.41813483673948793</v>
      </c>
      <c r="I79" s="8">
        <f t="shared" si="7"/>
        <v>3.3356824054498475E-2</v>
      </c>
      <c r="J79" s="11">
        <f t="shared" si="8"/>
        <v>0.54850833920601361</v>
      </c>
    </row>
    <row r="80" spans="1:10" x14ac:dyDescent="0.25">
      <c r="A80" s="10" t="s">
        <v>79</v>
      </c>
      <c r="B80" s="5">
        <v>6067</v>
      </c>
      <c r="C80" s="39">
        <f t="shared" si="5"/>
        <v>0.17817702324048129</v>
      </c>
      <c r="D80" s="7">
        <v>484</v>
      </c>
      <c r="E80" s="7">
        <v>46</v>
      </c>
      <c r="F80" s="7">
        <v>551</v>
      </c>
      <c r="G80" s="7">
        <v>1081</v>
      </c>
      <c r="H80" s="8">
        <f t="shared" si="6"/>
        <v>0.44773358001850139</v>
      </c>
      <c r="I80" s="8">
        <f t="shared" si="7"/>
        <v>4.2553191489361701E-2</v>
      </c>
      <c r="J80" s="11">
        <f t="shared" si="8"/>
        <v>0.50971322849213696</v>
      </c>
    </row>
    <row r="81" spans="1:10" x14ac:dyDescent="0.25">
      <c r="A81" s="10" t="s">
        <v>80</v>
      </c>
      <c r="B81" s="5">
        <v>7073</v>
      </c>
      <c r="C81" s="39">
        <f t="shared" si="5"/>
        <v>0.15707620528771385</v>
      </c>
      <c r="D81" s="7">
        <v>516</v>
      </c>
      <c r="E81" s="7">
        <v>19</v>
      </c>
      <c r="F81" s="7">
        <v>576</v>
      </c>
      <c r="G81" s="7">
        <v>1111</v>
      </c>
      <c r="H81" s="8">
        <f t="shared" si="6"/>
        <v>0.46444644464446444</v>
      </c>
      <c r="I81" s="8">
        <f t="shared" si="7"/>
        <v>1.7101710171017102E-2</v>
      </c>
      <c r="J81" s="11">
        <f t="shared" si="8"/>
        <v>0.51845184518451848</v>
      </c>
    </row>
    <row r="82" spans="1:10" x14ac:dyDescent="0.25">
      <c r="A82" s="10" t="s">
        <v>81</v>
      </c>
      <c r="B82" s="5">
        <v>4436</v>
      </c>
      <c r="C82" s="39">
        <f t="shared" si="5"/>
        <v>0.23376916140667267</v>
      </c>
      <c r="D82" s="7">
        <v>422</v>
      </c>
      <c r="E82" s="7">
        <v>51</v>
      </c>
      <c r="F82" s="7">
        <v>564</v>
      </c>
      <c r="G82" s="7">
        <v>1037</v>
      </c>
      <c r="H82" s="8">
        <f t="shared" si="6"/>
        <v>0.40694310511089682</v>
      </c>
      <c r="I82" s="8">
        <f t="shared" si="7"/>
        <v>4.9180327868852458E-2</v>
      </c>
      <c r="J82" s="11">
        <f t="shared" si="8"/>
        <v>0.54387656702025078</v>
      </c>
    </row>
    <row r="83" spans="1:10" x14ac:dyDescent="0.25">
      <c r="A83" s="10" t="s">
        <v>82</v>
      </c>
      <c r="B83" s="5">
        <v>23474</v>
      </c>
      <c r="C83" s="39">
        <f t="shared" si="5"/>
        <v>0.18952884041918719</v>
      </c>
      <c r="D83" s="7">
        <v>2247</v>
      </c>
      <c r="E83" s="7">
        <v>340</v>
      </c>
      <c r="F83" s="7">
        <v>1862</v>
      </c>
      <c r="G83" s="7">
        <v>4449</v>
      </c>
      <c r="H83" s="8">
        <f t="shared" si="6"/>
        <v>0.50505731625084294</v>
      </c>
      <c r="I83" s="8">
        <f t="shared" si="7"/>
        <v>7.6421667790514722E-2</v>
      </c>
      <c r="J83" s="11">
        <f t="shared" si="8"/>
        <v>0.41852101595864238</v>
      </c>
    </row>
    <row r="84" spans="1:10" x14ac:dyDescent="0.25">
      <c r="A84" s="10" t="s">
        <v>83</v>
      </c>
      <c r="B84" s="5">
        <v>8360</v>
      </c>
      <c r="C84" s="39">
        <f t="shared" si="5"/>
        <v>0.19892344497607656</v>
      </c>
      <c r="D84" s="7">
        <v>730</v>
      </c>
      <c r="E84" s="7">
        <v>62</v>
      </c>
      <c r="F84" s="7">
        <v>871</v>
      </c>
      <c r="G84" s="7">
        <v>1663</v>
      </c>
      <c r="H84" s="8">
        <f t="shared" si="6"/>
        <v>0.43896572459410704</v>
      </c>
      <c r="I84" s="8">
        <f t="shared" si="7"/>
        <v>3.7282020444978956E-2</v>
      </c>
      <c r="J84" s="11">
        <f t="shared" si="8"/>
        <v>0.52375225496091404</v>
      </c>
    </row>
    <row r="85" spans="1:10" x14ac:dyDescent="0.25">
      <c r="A85" s="10" t="s">
        <v>84</v>
      </c>
      <c r="B85" s="5">
        <v>2668</v>
      </c>
      <c r="C85" s="39">
        <f t="shared" si="5"/>
        <v>0.28073463268365817</v>
      </c>
      <c r="D85" s="7">
        <v>250</v>
      </c>
      <c r="E85" s="7">
        <v>11</v>
      </c>
      <c r="F85" s="7">
        <v>488</v>
      </c>
      <c r="G85" s="7">
        <v>749</v>
      </c>
      <c r="H85" s="8">
        <f t="shared" si="6"/>
        <v>0.33377837116154874</v>
      </c>
      <c r="I85" s="8">
        <f t="shared" si="7"/>
        <v>1.4686248331108143E-2</v>
      </c>
      <c r="J85" s="11">
        <f t="shared" si="8"/>
        <v>0.65153538050734316</v>
      </c>
    </row>
    <row r="86" spans="1:10" x14ac:dyDescent="0.25">
      <c r="A86" s="10" t="s">
        <v>85</v>
      </c>
      <c r="B86" s="5">
        <v>12871</v>
      </c>
      <c r="C86" s="39">
        <f t="shared" si="5"/>
        <v>0.24318234791391499</v>
      </c>
      <c r="D86" s="7">
        <v>1292</v>
      </c>
      <c r="E86" s="7">
        <v>130</v>
      </c>
      <c r="F86" s="7">
        <v>1708</v>
      </c>
      <c r="G86" s="7">
        <v>3130</v>
      </c>
      <c r="H86" s="8">
        <f t="shared" si="6"/>
        <v>0.41277955271565497</v>
      </c>
      <c r="I86" s="8">
        <f t="shared" si="7"/>
        <v>4.1533546325878593E-2</v>
      </c>
      <c r="J86" s="11">
        <f t="shared" si="8"/>
        <v>0.5456869009584665</v>
      </c>
    </row>
    <row r="87" spans="1:10" x14ac:dyDescent="0.25">
      <c r="A87" s="10" t="s">
        <v>86</v>
      </c>
      <c r="B87" s="5">
        <v>10874</v>
      </c>
      <c r="C87" s="39">
        <f t="shared" si="5"/>
        <v>0.20719146588192017</v>
      </c>
      <c r="D87" s="7">
        <v>951</v>
      </c>
      <c r="E87" s="7">
        <v>151</v>
      </c>
      <c r="F87" s="7">
        <v>1151</v>
      </c>
      <c r="G87" s="7">
        <v>2253</v>
      </c>
      <c r="H87" s="8">
        <f t="shared" si="6"/>
        <v>0.42210386151797602</v>
      </c>
      <c r="I87" s="8">
        <f t="shared" si="7"/>
        <v>6.7021748779405241E-2</v>
      </c>
      <c r="J87" s="11">
        <f t="shared" si="8"/>
        <v>0.51087438970261878</v>
      </c>
    </row>
    <row r="88" spans="1:10" x14ac:dyDescent="0.25">
      <c r="A88" s="10" t="s">
        <v>87</v>
      </c>
      <c r="B88" s="5">
        <v>1654</v>
      </c>
      <c r="C88" s="39">
        <f t="shared" si="5"/>
        <v>0.19951632406287786</v>
      </c>
      <c r="D88" s="7">
        <v>131</v>
      </c>
      <c r="E88" s="7">
        <v>16</v>
      </c>
      <c r="F88" s="7">
        <v>183</v>
      </c>
      <c r="G88" s="7">
        <v>330</v>
      </c>
      <c r="H88" s="8">
        <f t="shared" si="6"/>
        <v>0.39696969696969697</v>
      </c>
      <c r="I88" s="8">
        <f t="shared" si="7"/>
        <v>4.8484848484848485E-2</v>
      </c>
      <c r="J88" s="11">
        <f t="shared" si="8"/>
        <v>0.55454545454545456</v>
      </c>
    </row>
    <row r="89" spans="1:10" x14ac:dyDescent="0.25">
      <c r="A89" s="10" t="s">
        <v>88</v>
      </c>
      <c r="B89" s="5">
        <v>12814</v>
      </c>
      <c r="C89" s="39">
        <f t="shared" si="5"/>
        <v>0.22155454971125332</v>
      </c>
      <c r="D89" s="7">
        <v>1398</v>
      </c>
      <c r="E89" s="7">
        <v>145</v>
      </c>
      <c r="F89" s="7">
        <v>1296</v>
      </c>
      <c r="G89" s="7">
        <v>2839</v>
      </c>
      <c r="H89" s="8">
        <f t="shared" si="6"/>
        <v>0.49242691088411411</v>
      </c>
      <c r="I89" s="8">
        <f t="shared" si="7"/>
        <v>5.10743219443466E-2</v>
      </c>
      <c r="J89" s="11">
        <f t="shared" si="8"/>
        <v>0.45649876717153925</v>
      </c>
    </row>
    <row r="90" spans="1:10" x14ac:dyDescent="0.25">
      <c r="A90" s="10" t="s">
        <v>89</v>
      </c>
      <c r="B90" s="5">
        <v>4638</v>
      </c>
      <c r="C90" s="39">
        <f t="shared" si="5"/>
        <v>0.37774902975420438</v>
      </c>
      <c r="D90" s="7">
        <v>989</v>
      </c>
      <c r="E90" s="7">
        <v>73</v>
      </c>
      <c r="F90" s="7">
        <v>690</v>
      </c>
      <c r="G90" s="7">
        <v>1752</v>
      </c>
      <c r="H90" s="8">
        <f t="shared" si="6"/>
        <v>0.56449771689497719</v>
      </c>
      <c r="I90" s="8">
        <f t="shared" si="7"/>
        <v>4.1666666666666664E-2</v>
      </c>
      <c r="J90" s="11">
        <f t="shared" si="8"/>
        <v>0.39383561643835618</v>
      </c>
    </row>
    <row r="91" spans="1:10" x14ac:dyDescent="0.25">
      <c r="A91" s="10" t="s">
        <v>90</v>
      </c>
      <c r="B91" s="5">
        <v>12784</v>
      </c>
      <c r="C91" s="39">
        <f t="shared" si="5"/>
        <v>0.28840738423028783</v>
      </c>
      <c r="D91" s="7">
        <v>2051</v>
      </c>
      <c r="E91" s="7">
        <v>154</v>
      </c>
      <c r="F91" s="7">
        <v>1482</v>
      </c>
      <c r="G91" s="7">
        <v>3687</v>
      </c>
      <c r="H91" s="8">
        <f t="shared" si="6"/>
        <v>0.55627881746677521</v>
      </c>
      <c r="I91" s="8">
        <f t="shared" si="7"/>
        <v>4.1768375372931925E-2</v>
      </c>
      <c r="J91" s="11">
        <f t="shared" si="8"/>
        <v>0.40195280716029291</v>
      </c>
    </row>
    <row r="92" spans="1:10" x14ac:dyDescent="0.25">
      <c r="A92" s="10" t="s">
        <v>91</v>
      </c>
      <c r="B92" s="5">
        <v>17340</v>
      </c>
      <c r="C92" s="39">
        <f t="shared" si="5"/>
        <v>0.23523644752018455</v>
      </c>
      <c r="D92" s="7">
        <v>2305</v>
      </c>
      <c r="E92" s="7">
        <v>166</v>
      </c>
      <c r="F92" s="7">
        <v>1608</v>
      </c>
      <c r="G92" s="7">
        <v>4079</v>
      </c>
      <c r="H92" s="8">
        <f t="shared" si="6"/>
        <v>0.56508948271635207</v>
      </c>
      <c r="I92" s="8">
        <f t="shared" si="7"/>
        <v>4.0696249080657027E-2</v>
      </c>
      <c r="J92" s="11">
        <f t="shared" si="8"/>
        <v>0.39421426820299094</v>
      </c>
    </row>
    <row r="93" spans="1:10" x14ac:dyDescent="0.25">
      <c r="A93" s="10" t="s">
        <v>92</v>
      </c>
      <c r="B93" s="5">
        <v>4301</v>
      </c>
      <c r="C93" s="39">
        <f t="shared" si="5"/>
        <v>0.21599627993489887</v>
      </c>
      <c r="D93" s="7">
        <v>300</v>
      </c>
      <c r="E93" s="7">
        <v>64</v>
      </c>
      <c r="F93" s="7">
        <v>565</v>
      </c>
      <c r="G93" s="7">
        <v>929</v>
      </c>
      <c r="H93" s="8">
        <f t="shared" si="6"/>
        <v>0.32292787944025836</v>
      </c>
      <c r="I93" s="8">
        <f t="shared" si="7"/>
        <v>6.8891280947255107E-2</v>
      </c>
      <c r="J93" s="11">
        <f t="shared" si="8"/>
        <v>0.60818083961248659</v>
      </c>
    </row>
    <row r="94" spans="1:10" x14ac:dyDescent="0.25">
      <c r="A94" s="10" t="s">
        <v>93</v>
      </c>
      <c r="B94" s="5">
        <v>1109</v>
      </c>
      <c r="C94" s="39">
        <f t="shared" si="5"/>
        <v>0.38142470694319208</v>
      </c>
      <c r="D94" s="7">
        <v>152</v>
      </c>
      <c r="E94" s="7">
        <v>31</v>
      </c>
      <c r="F94" s="7">
        <v>240</v>
      </c>
      <c r="G94" s="7">
        <v>423</v>
      </c>
      <c r="H94" s="8">
        <f t="shared" si="6"/>
        <v>0.35933806146572106</v>
      </c>
      <c r="I94" s="8">
        <f t="shared" si="7"/>
        <v>7.328605200945626E-2</v>
      </c>
      <c r="J94" s="11">
        <f t="shared" si="8"/>
        <v>0.56737588652482274</v>
      </c>
    </row>
    <row r="95" spans="1:10" x14ac:dyDescent="0.25">
      <c r="A95" s="10" t="s">
        <v>94</v>
      </c>
      <c r="B95" s="5">
        <v>1243</v>
      </c>
      <c r="C95" s="39">
        <f t="shared" si="5"/>
        <v>0.18503620273531779</v>
      </c>
      <c r="D95" s="7">
        <v>130</v>
      </c>
      <c r="E95" s="7">
        <v>19</v>
      </c>
      <c r="F95" s="7">
        <v>81</v>
      </c>
      <c r="G95" s="7">
        <v>230</v>
      </c>
      <c r="H95" s="8">
        <f t="shared" si="6"/>
        <v>0.56521739130434778</v>
      </c>
      <c r="I95" s="8">
        <f t="shared" si="7"/>
        <v>8.2608695652173908E-2</v>
      </c>
      <c r="J95" s="11">
        <f t="shared" si="8"/>
        <v>0.35217391304347828</v>
      </c>
    </row>
    <row r="96" spans="1:10" x14ac:dyDescent="0.25">
      <c r="A96" s="10" t="s">
        <v>95</v>
      </c>
      <c r="B96" s="5">
        <v>2895</v>
      </c>
      <c r="C96" s="39">
        <f t="shared" si="5"/>
        <v>0.25699481865284973</v>
      </c>
      <c r="D96" s="7">
        <v>221</v>
      </c>
      <c r="E96" s="7">
        <v>25</v>
      </c>
      <c r="F96" s="7">
        <v>498</v>
      </c>
      <c r="G96" s="7">
        <v>744</v>
      </c>
      <c r="H96" s="8">
        <f t="shared" si="6"/>
        <v>0.29704301075268819</v>
      </c>
      <c r="I96" s="8">
        <f t="shared" si="7"/>
        <v>3.3602150537634407E-2</v>
      </c>
      <c r="J96" s="11">
        <f t="shared" si="8"/>
        <v>0.66935483870967738</v>
      </c>
    </row>
    <row r="97" spans="1:10" x14ac:dyDescent="0.25">
      <c r="A97" s="10" t="s">
        <v>96</v>
      </c>
      <c r="B97" s="5">
        <v>22459</v>
      </c>
      <c r="C97" s="39">
        <f t="shared" si="5"/>
        <v>0.16884099915401399</v>
      </c>
      <c r="D97" s="7">
        <v>1307</v>
      </c>
      <c r="E97" s="7">
        <v>200</v>
      </c>
      <c r="F97" s="7">
        <v>2285</v>
      </c>
      <c r="G97" s="7">
        <v>3792</v>
      </c>
      <c r="H97" s="8">
        <f t="shared" si="6"/>
        <v>0.34467299578059074</v>
      </c>
      <c r="I97" s="8">
        <f t="shared" si="7"/>
        <v>5.2742616033755275E-2</v>
      </c>
      <c r="J97" s="11">
        <f t="shared" si="8"/>
        <v>0.60258438818565396</v>
      </c>
    </row>
    <row r="98" spans="1:10" x14ac:dyDescent="0.25">
      <c r="A98" s="10" t="s">
        <v>97</v>
      </c>
      <c r="B98" s="5">
        <v>12355</v>
      </c>
      <c r="C98" s="39">
        <f t="shared" si="5"/>
        <v>0.27859166329421287</v>
      </c>
      <c r="D98" s="7">
        <v>1153</v>
      </c>
      <c r="E98" s="7">
        <v>366</v>
      </c>
      <c r="F98" s="7">
        <v>1923</v>
      </c>
      <c r="G98" s="7">
        <v>3442</v>
      </c>
      <c r="H98" s="8">
        <f t="shared" si="6"/>
        <v>0.33497966298663567</v>
      </c>
      <c r="I98" s="8">
        <f t="shared" si="7"/>
        <v>0.10633352701917489</v>
      </c>
      <c r="J98" s="11">
        <f t="shared" si="8"/>
        <v>0.5586868099941894</v>
      </c>
    </row>
    <row r="99" spans="1:10" x14ac:dyDescent="0.25">
      <c r="A99" s="10" t="s">
        <v>98</v>
      </c>
      <c r="B99" s="5">
        <v>54853</v>
      </c>
      <c r="C99" s="39">
        <f t="shared" si="5"/>
        <v>0.14097679251818496</v>
      </c>
      <c r="D99" s="7">
        <v>3614</v>
      </c>
      <c r="E99" s="7">
        <v>54</v>
      </c>
      <c r="F99" s="7">
        <v>4065</v>
      </c>
      <c r="G99" s="7">
        <v>7733</v>
      </c>
      <c r="H99" s="8">
        <f t="shared" si="6"/>
        <v>0.46734773050562523</v>
      </c>
      <c r="I99" s="8">
        <f t="shared" si="7"/>
        <v>6.9830596146385621E-3</v>
      </c>
      <c r="J99" s="11">
        <f t="shared" si="8"/>
        <v>0.5256692098797362</v>
      </c>
    </row>
    <row r="100" spans="1:10" x14ac:dyDescent="0.25">
      <c r="A100" s="10" t="s">
        <v>99</v>
      </c>
      <c r="B100" s="5">
        <v>26938</v>
      </c>
      <c r="C100" s="39">
        <f t="shared" si="5"/>
        <v>0.31286658252283023</v>
      </c>
      <c r="D100" s="7">
        <v>4094</v>
      </c>
      <c r="E100" s="7">
        <v>311</v>
      </c>
      <c r="F100" s="7">
        <v>4023</v>
      </c>
      <c r="G100" s="7">
        <v>8428</v>
      </c>
      <c r="H100" s="8">
        <f t="shared" si="6"/>
        <v>0.48576174655908877</v>
      </c>
      <c r="I100" s="8">
        <f t="shared" si="7"/>
        <v>3.690080683436165E-2</v>
      </c>
      <c r="J100" s="11">
        <f t="shared" si="8"/>
        <v>0.47733744660654959</v>
      </c>
    </row>
    <row r="101" spans="1:10" x14ac:dyDescent="0.25">
      <c r="A101" s="10" t="s">
        <v>100</v>
      </c>
      <c r="B101" s="5">
        <v>25594</v>
      </c>
      <c r="C101" s="39">
        <f t="shared" si="5"/>
        <v>0.1487848714542471</v>
      </c>
      <c r="D101" s="7">
        <v>1852</v>
      </c>
      <c r="E101" s="7">
        <v>161</v>
      </c>
      <c r="F101" s="7">
        <v>1795</v>
      </c>
      <c r="G101" s="7">
        <v>3808</v>
      </c>
      <c r="H101" s="8">
        <f t="shared" si="6"/>
        <v>0.48634453781512604</v>
      </c>
      <c r="I101" s="8">
        <f t="shared" si="7"/>
        <v>4.2279411764705885E-2</v>
      </c>
      <c r="J101" s="11">
        <f t="shared" si="8"/>
        <v>0.47137605042016806</v>
      </c>
    </row>
    <row r="102" spans="1:10" x14ac:dyDescent="0.25">
      <c r="A102" s="10" t="s">
        <v>101</v>
      </c>
      <c r="B102" s="5">
        <v>515</v>
      </c>
      <c r="C102" s="39">
        <f t="shared" si="5"/>
        <v>0.2796116504854369</v>
      </c>
      <c r="D102" s="7">
        <v>27</v>
      </c>
      <c r="E102" s="7">
        <v>4</v>
      </c>
      <c r="F102" s="7">
        <v>113</v>
      </c>
      <c r="G102" s="7">
        <v>144</v>
      </c>
      <c r="H102" s="8">
        <f t="shared" si="6"/>
        <v>0.1875</v>
      </c>
      <c r="I102" s="8">
        <f t="shared" si="7"/>
        <v>2.7777777777777776E-2</v>
      </c>
      <c r="J102" s="11">
        <f t="shared" si="8"/>
        <v>0.78472222222222221</v>
      </c>
    </row>
    <row r="103" spans="1:10" x14ac:dyDescent="0.25">
      <c r="A103" s="10" t="s">
        <v>102</v>
      </c>
      <c r="B103" s="5">
        <v>14082</v>
      </c>
      <c r="C103" s="39">
        <f t="shared" si="5"/>
        <v>0.21190171850589404</v>
      </c>
      <c r="D103" s="7">
        <v>1256</v>
      </c>
      <c r="E103" s="7">
        <v>177</v>
      </c>
      <c r="F103" s="7">
        <v>1551</v>
      </c>
      <c r="G103" s="7">
        <v>2984</v>
      </c>
      <c r="H103" s="8">
        <f t="shared" si="6"/>
        <v>0.42091152815013405</v>
      </c>
      <c r="I103" s="8">
        <f t="shared" si="7"/>
        <v>5.9316353887399462E-2</v>
      </c>
      <c r="J103" s="11">
        <f t="shared" si="8"/>
        <v>0.51977211796246647</v>
      </c>
    </row>
    <row r="104" spans="1:10" x14ac:dyDescent="0.25">
      <c r="A104" s="10" t="s">
        <v>103</v>
      </c>
      <c r="B104" s="5">
        <v>40926</v>
      </c>
      <c r="C104" s="39">
        <f t="shared" si="5"/>
        <v>0.24734887357669941</v>
      </c>
      <c r="D104" s="7">
        <v>5607</v>
      </c>
      <c r="E104" s="7">
        <v>286</v>
      </c>
      <c r="F104" s="7">
        <v>4230</v>
      </c>
      <c r="G104" s="7">
        <v>10123</v>
      </c>
      <c r="H104" s="8">
        <f t="shared" si="6"/>
        <v>0.55388718759261091</v>
      </c>
      <c r="I104" s="8">
        <f t="shared" si="7"/>
        <v>2.8252494319865651E-2</v>
      </c>
      <c r="J104" s="11">
        <f t="shared" si="8"/>
        <v>0.41786031808752344</v>
      </c>
    </row>
    <row r="105" spans="1:10" x14ac:dyDescent="0.25">
      <c r="A105" s="10" t="s">
        <v>104</v>
      </c>
      <c r="B105" s="5">
        <v>24547</v>
      </c>
      <c r="C105" s="39">
        <f t="shared" si="5"/>
        <v>0.22010836354748034</v>
      </c>
      <c r="D105" s="7">
        <v>2906</v>
      </c>
      <c r="E105" s="7">
        <v>277</v>
      </c>
      <c r="F105" s="7">
        <v>2220</v>
      </c>
      <c r="G105" s="7">
        <v>5403</v>
      </c>
      <c r="H105" s="8">
        <f t="shared" si="6"/>
        <v>0.53784934295761611</v>
      </c>
      <c r="I105" s="8">
        <f t="shared" si="7"/>
        <v>5.1267814177308905E-2</v>
      </c>
      <c r="J105" s="11">
        <f t="shared" si="8"/>
        <v>0.41088284286507498</v>
      </c>
    </row>
    <row r="106" spans="1:10" x14ac:dyDescent="0.25">
      <c r="A106" s="10" t="s">
        <v>105</v>
      </c>
      <c r="B106" s="5">
        <v>6865</v>
      </c>
      <c r="C106" s="39">
        <f t="shared" si="5"/>
        <v>0.20990531682447197</v>
      </c>
      <c r="D106" s="7">
        <v>636</v>
      </c>
      <c r="E106" s="7">
        <v>103</v>
      </c>
      <c r="F106" s="7">
        <v>702</v>
      </c>
      <c r="G106" s="7">
        <v>1441</v>
      </c>
      <c r="H106" s="8">
        <f t="shared" si="6"/>
        <v>0.44136016655100624</v>
      </c>
      <c r="I106" s="8">
        <f t="shared" si="7"/>
        <v>7.1478140180430264E-2</v>
      </c>
      <c r="J106" s="11">
        <f t="shared" si="8"/>
        <v>0.48716169326856351</v>
      </c>
    </row>
    <row r="107" spans="1:10" x14ac:dyDescent="0.25">
      <c r="A107" s="10" t="s">
        <v>106</v>
      </c>
      <c r="B107" s="5">
        <v>13347</v>
      </c>
      <c r="C107" s="39">
        <f t="shared" si="5"/>
        <v>0.18618416123473439</v>
      </c>
      <c r="D107" s="7">
        <v>1223</v>
      </c>
      <c r="E107" s="7">
        <v>96</v>
      </c>
      <c r="F107" s="7">
        <v>1166</v>
      </c>
      <c r="G107" s="7">
        <v>2485</v>
      </c>
      <c r="H107" s="8">
        <f t="shared" si="6"/>
        <v>0.49215291750503021</v>
      </c>
      <c r="I107" s="8">
        <f t="shared" si="7"/>
        <v>3.86317907444668E-2</v>
      </c>
      <c r="J107" s="11">
        <f t="shared" si="8"/>
        <v>0.46921529175050303</v>
      </c>
    </row>
    <row r="108" spans="1:10" x14ac:dyDescent="0.25">
      <c r="A108" s="10" t="s">
        <v>107</v>
      </c>
      <c r="B108" s="5">
        <v>6656</v>
      </c>
      <c r="C108" s="39">
        <f t="shared" si="5"/>
        <v>0.23783052884615385</v>
      </c>
      <c r="D108" s="7">
        <v>667</v>
      </c>
      <c r="E108" s="7">
        <v>81</v>
      </c>
      <c r="F108" s="7">
        <v>835</v>
      </c>
      <c r="G108" s="7">
        <v>1583</v>
      </c>
      <c r="H108" s="8">
        <f t="shared" si="6"/>
        <v>0.42135186355022108</v>
      </c>
      <c r="I108" s="8">
        <f t="shared" si="7"/>
        <v>5.1168667087807956E-2</v>
      </c>
      <c r="J108" s="11">
        <f t="shared" si="8"/>
        <v>0.52747946936197099</v>
      </c>
    </row>
    <row r="109" spans="1:10" x14ac:dyDescent="0.25">
      <c r="A109" s="10" t="s">
        <v>108</v>
      </c>
      <c r="B109" s="5">
        <v>1217</v>
      </c>
      <c r="C109" s="39">
        <f t="shared" si="5"/>
        <v>0.25308134757600659</v>
      </c>
      <c r="D109" s="7">
        <v>136</v>
      </c>
      <c r="E109" s="7">
        <v>9</v>
      </c>
      <c r="F109" s="7">
        <v>163</v>
      </c>
      <c r="G109" s="7">
        <v>308</v>
      </c>
      <c r="H109" s="8">
        <f t="shared" si="6"/>
        <v>0.44155844155844154</v>
      </c>
      <c r="I109" s="8">
        <f t="shared" si="7"/>
        <v>2.922077922077922E-2</v>
      </c>
      <c r="J109" s="11">
        <f t="shared" si="8"/>
        <v>0.52922077922077926</v>
      </c>
    </row>
    <row r="110" spans="1:10" x14ac:dyDescent="0.25">
      <c r="A110" s="10" t="s">
        <v>109</v>
      </c>
      <c r="B110" s="5">
        <v>22507</v>
      </c>
      <c r="C110" s="39">
        <f t="shared" si="5"/>
        <v>0.25680899275780866</v>
      </c>
      <c r="D110" s="7">
        <v>2424</v>
      </c>
      <c r="E110" s="7">
        <v>133</v>
      </c>
      <c r="F110" s="7">
        <v>3223</v>
      </c>
      <c r="G110" s="7">
        <v>5780</v>
      </c>
      <c r="H110" s="8">
        <f t="shared" si="6"/>
        <v>0.41937716262975777</v>
      </c>
      <c r="I110" s="8">
        <f t="shared" si="7"/>
        <v>2.3010380622837369E-2</v>
      </c>
      <c r="J110" s="11">
        <f t="shared" si="8"/>
        <v>0.55761245674740489</v>
      </c>
    </row>
    <row r="111" spans="1:10" x14ac:dyDescent="0.25">
      <c r="A111" s="10" t="s">
        <v>110</v>
      </c>
      <c r="B111" s="5">
        <v>797</v>
      </c>
      <c r="C111" s="39">
        <f t="shared" si="5"/>
        <v>0.31994981179422838</v>
      </c>
      <c r="D111" s="7">
        <v>98</v>
      </c>
      <c r="E111" s="7">
        <v>14</v>
      </c>
      <c r="F111" s="7">
        <v>143</v>
      </c>
      <c r="G111" s="7">
        <v>255</v>
      </c>
      <c r="H111" s="8">
        <f t="shared" si="6"/>
        <v>0.3843137254901961</v>
      </c>
      <c r="I111" s="8">
        <f t="shared" si="7"/>
        <v>5.4901960784313725E-2</v>
      </c>
      <c r="J111" s="11">
        <f t="shared" si="8"/>
        <v>0.5607843137254902</v>
      </c>
    </row>
    <row r="112" spans="1:10" x14ac:dyDescent="0.25">
      <c r="A112" s="10" t="s">
        <v>111</v>
      </c>
      <c r="B112" s="5">
        <v>111</v>
      </c>
      <c r="C112" s="39">
        <f t="shared" si="5"/>
        <v>0.22522522522522523</v>
      </c>
      <c r="D112" s="7">
        <v>12</v>
      </c>
      <c r="E112" s="7">
        <v>1</v>
      </c>
      <c r="F112" s="7">
        <v>12</v>
      </c>
      <c r="G112" s="7">
        <v>25</v>
      </c>
      <c r="H112" s="8">
        <f t="shared" si="6"/>
        <v>0.48</v>
      </c>
      <c r="I112" s="8">
        <f t="shared" si="7"/>
        <v>0.04</v>
      </c>
      <c r="J112" s="11">
        <f t="shared" si="8"/>
        <v>0.48</v>
      </c>
    </row>
    <row r="113" spans="1:10" x14ac:dyDescent="0.25">
      <c r="A113" s="10" t="s">
        <v>112</v>
      </c>
      <c r="B113" s="5">
        <v>14141</v>
      </c>
      <c r="C113" s="39">
        <f t="shared" si="5"/>
        <v>0.17799306979704405</v>
      </c>
      <c r="D113" s="7">
        <v>1471</v>
      </c>
      <c r="E113" s="7">
        <v>91</v>
      </c>
      <c r="F113" s="7">
        <v>955</v>
      </c>
      <c r="G113" s="7">
        <v>2517</v>
      </c>
      <c r="H113" s="8">
        <f t="shared" si="6"/>
        <v>0.58442590385379423</v>
      </c>
      <c r="I113" s="8">
        <f t="shared" si="7"/>
        <v>3.6154151767977753E-2</v>
      </c>
      <c r="J113" s="11">
        <f t="shared" si="8"/>
        <v>0.37941994437822807</v>
      </c>
    </row>
    <row r="114" spans="1:10" x14ac:dyDescent="0.25">
      <c r="A114" s="10" t="s">
        <v>113</v>
      </c>
      <c r="B114" s="5">
        <v>4913</v>
      </c>
      <c r="C114" s="39">
        <f t="shared" si="5"/>
        <v>0.23081620191329127</v>
      </c>
      <c r="D114" s="7">
        <v>563</v>
      </c>
      <c r="E114" s="7">
        <v>86</v>
      </c>
      <c r="F114" s="7">
        <v>485</v>
      </c>
      <c r="G114" s="7">
        <v>1134</v>
      </c>
      <c r="H114" s="8">
        <f t="shared" si="6"/>
        <v>0.49647266313932981</v>
      </c>
      <c r="I114" s="8">
        <f t="shared" si="7"/>
        <v>7.5837742504409167E-2</v>
      </c>
      <c r="J114" s="11">
        <f t="shared" si="8"/>
        <v>0.42768959435626103</v>
      </c>
    </row>
    <row r="115" spans="1:10" x14ac:dyDescent="0.25">
      <c r="A115" s="10" t="s">
        <v>114</v>
      </c>
      <c r="B115" s="5">
        <v>1209</v>
      </c>
      <c r="C115" s="39">
        <f t="shared" si="5"/>
        <v>0.21091811414392059</v>
      </c>
      <c r="D115" s="7">
        <v>57</v>
      </c>
      <c r="E115" s="7">
        <v>9</v>
      </c>
      <c r="F115" s="7">
        <v>189</v>
      </c>
      <c r="G115" s="7">
        <v>255</v>
      </c>
      <c r="H115" s="8">
        <f t="shared" si="6"/>
        <v>0.22352941176470589</v>
      </c>
      <c r="I115" s="8">
        <f t="shared" si="7"/>
        <v>3.5294117647058823E-2</v>
      </c>
      <c r="J115" s="11">
        <f t="shared" si="8"/>
        <v>0.74117647058823533</v>
      </c>
    </row>
    <row r="116" spans="1:10" x14ac:dyDescent="0.25">
      <c r="A116" s="10" t="s">
        <v>115</v>
      </c>
      <c r="B116" s="5">
        <v>5105</v>
      </c>
      <c r="C116" s="39">
        <f t="shared" si="5"/>
        <v>0.29324191968658181</v>
      </c>
      <c r="D116" s="7">
        <v>568</v>
      </c>
      <c r="E116" s="7">
        <v>43</v>
      </c>
      <c r="F116" s="7">
        <v>886</v>
      </c>
      <c r="G116" s="7">
        <v>1497</v>
      </c>
      <c r="H116" s="8">
        <f t="shared" si="6"/>
        <v>0.37942551770207084</v>
      </c>
      <c r="I116" s="8">
        <f t="shared" si="7"/>
        <v>2.8724114896459586E-2</v>
      </c>
      <c r="J116" s="11">
        <f t="shared" si="8"/>
        <v>0.59185036740146957</v>
      </c>
    </row>
    <row r="117" spans="1:10" x14ac:dyDescent="0.25">
      <c r="A117" s="10" t="s">
        <v>116</v>
      </c>
      <c r="B117" s="5">
        <v>13387</v>
      </c>
      <c r="C117" s="39">
        <f t="shared" si="5"/>
        <v>0.21819675804885336</v>
      </c>
      <c r="D117" s="7">
        <v>1510</v>
      </c>
      <c r="E117" s="7">
        <v>60</v>
      </c>
      <c r="F117" s="7">
        <v>1351</v>
      </c>
      <c r="G117" s="7">
        <v>2921</v>
      </c>
      <c r="H117" s="8">
        <f t="shared" si="6"/>
        <v>0.51694625128380689</v>
      </c>
      <c r="I117" s="8">
        <f t="shared" si="7"/>
        <v>2.0540910647038686E-2</v>
      </c>
      <c r="J117" s="11">
        <f t="shared" si="8"/>
        <v>0.46251283806915439</v>
      </c>
    </row>
    <row r="118" spans="1:10" x14ac:dyDescent="0.25">
      <c r="A118" s="10" t="s">
        <v>117</v>
      </c>
      <c r="B118" s="5">
        <v>8761</v>
      </c>
      <c r="C118" s="39">
        <f t="shared" si="5"/>
        <v>0.26549480652893503</v>
      </c>
      <c r="D118" s="7">
        <v>1042</v>
      </c>
      <c r="E118" s="7">
        <v>174</v>
      </c>
      <c r="F118" s="7">
        <v>1110</v>
      </c>
      <c r="G118" s="7">
        <v>2326</v>
      </c>
      <c r="H118" s="8">
        <f t="shared" si="6"/>
        <v>0.4479793637145314</v>
      </c>
      <c r="I118" s="8">
        <f t="shared" si="7"/>
        <v>7.480653482373173E-2</v>
      </c>
      <c r="J118" s="11">
        <f t="shared" si="8"/>
        <v>0.47721410146173687</v>
      </c>
    </row>
    <row r="119" spans="1:10" x14ac:dyDescent="0.25">
      <c r="A119" s="10" t="s">
        <v>118</v>
      </c>
      <c r="B119" s="5">
        <v>5452</v>
      </c>
      <c r="C119" s="39">
        <f t="shared" si="5"/>
        <v>0.23569332355099046</v>
      </c>
      <c r="D119" s="7">
        <v>567</v>
      </c>
      <c r="E119" s="7">
        <v>56</v>
      </c>
      <c r="F119" s="7">
        <v>662</v>
      </c>
      <c r="G119" s="7">
        <v>1285</v>
      </c>
      <c r="H119" s="8">
        <f t="shared" si="6"/>
        <v>0.44124513618677041</v>
      </c>
      <c r="I119" s="8">
        <f t="shared" si="7"/>
        <v>4.3579766536964978E-2</v>
      </c>
      <c r="J119" s="11">
        <f t="shared" si="8"/>
        <v>0.51517509727626454</v>
      </c>
    </row>
    <row r="120" spans="1:10" x14ac:dyDescent="0.25">
      <c r="A120" s="10" t="s">
        <v>119</v>
      </c>
      <c r="B120" s="5">
        <v>3866</v>
      </c>
      <c r="C120" s="39">
        <f t="shared" si="5"/>
        <v>0.2752198654940507</v>
      </c>
      <c r="D120" s="7">
        <v>518</v>
      </c>
      <c r="E120" s="7">
        <v>36</v>
      </c>
      <c r="F120" s="7">
        <v>510</v>
      </c>
      <c r="G120" s="7">
        <v>1064</v>
      </c>
      <c r="H120" s="8">
        <f t="shared" si="6"/>
        <v>0.48684210526315791</v>
      </c>
      <c r="I120" s="8">
        <f t="shared" si="7"/>
        <v>3.3834586466165412E-2</v>
      </c>
      <c r="J120" s="11">
        <f t="shared" si="8"/>
        <v>0.47932330827067671</v>
      </c>
    </row>
    <row r="121" spans="1:10" x14ac:dyDescent="0.25">
      <c r="A121" s="10" t="s">
        <v>120</v>
      </c>
      <c r="B121" s="5">
        <v>6175</v>
      </c>
      <c r="C121" s="39">
        <f t="shared" si="5"/>
        <v>0.21036437246963563</v>
      </c>
      <c r="D121" s="7">
        <v>453</v>
      </c>
      <c r="E121" s="7">
        <v>53</v>
      </c>
      <c r="F121" s="7">
        <v>793</v>
      </c>
      <c r="G121" s="7">
        <v>1299</v>
      </c>
      <c r="H121" s="8">
        <f t="shared" si="6"/>
        <v>0.34872979214780603</v>
      </c>
      <c r="I121" s="8">
        <f t="shared" si="7"/>
        <v>4.0800615858352582E-2</v>
      </c>
      <c r="J121" s="11">
        <f t="shared" si="8"/>
        <v>0.61046959199384143</v>
      </c>
    </row>
    <row r="122" spans="1:10" x14ac:dyDescent="0.25">
      <c r="A122" s="10" t="s">
        <v>121</v>
      </c>
      <c r="B122" s="5">
        <v>5606</v>
      </c>
      <c r="C122" s="39">
        <f t="shared" si="5"/>
        <v>0.26846236175526222</v>
      </c>
      <c r="D122" s="7">
        <v>625</v>
      </c>
      <c r="E122" s="7">
        <v>84</v>
      </c>
      <c r="F122" s="7">
        <v>796</v>
      </c>
      <c r="G122" s="7">
        <v>1505</v>
      </c>
      <c r="H122" s="8">
        <f t="shared" si="6"/>
        <v>0.41528239202657807</v>
      </c>
      <c r="I122" s="8">
        <f t="shared" si="7"/>
        <v>5.5813953488372092E-2</v>
      </c>
      <c r="J122" s="11">
        <f t="shared" si="8"/>
        <v>0.52890365448504983</v>
      </c>
    </row>
    <row r="123" spans="1:10" x14ac:dyDescent="0.25">
      <c r="A123" s="10" t="s">
        <v>122</v>
      </c>
      <c r="B123" s="5">
        <v>4068</v>
      </c>
      <c r="C123" s="39">
        <f t="shared" si="5"/>
        <v>0.19813176007866273</v>
      </c>
      <c r="D123" s="7">
        <v>269</v>
      </c>
      <c r="E123" s="7">
        <v>40</v>
      </c>
      <c r="F123" s="7">
        <v>497</v>
      </c>
      <c r="G123" s="7">
        <v>806</v>
      </c>
      <c r="H123" s="8">
        <f t="shared" si="6"/>
        <v>0.33374689826302728</v>
      </c>
      <c r="I123" s="8">
        <f t="shared" si="7"/>
        <v>4.9627791563275438E-2</v>
      </c>
      <c r="J123" s="11">
        <f t="shared" si="8"/>
        <v>0.61662531017369726</v>
      </c>
    </row>
    <row r="124" spans="1:10" x14ac:dyDescent="0.25">
      <c r="A124" s="10" t="s">
        <v>123</v>
      </c>
      <c r="B124" s="5">
        <v>555</v>
      </c>
      <c r="C124" s="39">
        <f t="shared" si="5"/>
        <v>0.29009009009009007</v>
      </c>
      <c r="D124" s="7">
        <v>41</v>
      </c>
      <c r="E124" s="7">
        <v>3</v>
      </c>
      <c r="F124" s="7">
        <v>117</v>
      </c>
      <c r="G124" s="7">
        <v>161</v>
      </c>
      <c r="H124" s="8">
        <f t="shared" si="6"/>
        <v>0.25465838509316768</v>
      </c>
      <c r="I124" s="8">
        <f t="shared" si="7"/>
        <v>1.8633540372670808E-2</v>
      </c>
      <c r="J124" s="11">
        <f t="shared" si="8"/>
        <v>0.72670807453416153</v>
      </c>
    </row>
    <row r="125" spans="1:10" x14ac:dyDescent="0.25">
      <c r="A125" s="10" t="s">
        <v>124</v>
      </c>
      <c r="B125" s="5">
        <v>11395</v>
      </c>
      <c r="C125" s="39">
        <f t="shared" si="5"/>
        <v>0.25493637560333482</v>
      </c>
      <c r="D125" s="7">
        <v>1120</v>
      </c>
      <c r="E125" s="7">
        <v>175</v>
      </c>
      <c r="F125" s="7">
        <v>1610</v>
      </c>
      <c r="G125" s="7">
        <v>2905</v>
      </c>
      <c r="H125" s="8">
        <f t="shared" si="6"/>
        <v>0.38554216867469882</v>
      </c>
      <c r="I125" s="8">
        <f t="shared" si="7"/>
        <v>6.0240963855421686E-2</v>
      </c>
      <c r="J125" s="11">
        <f t="shared" si="8"/>
        <v>0.55421686746987953</v>
      </c>
    </row>
    <row r="126" spans="1:10" x14ac:dyDescent="0.25">
      <c r="A126" s="10" t="s">
        <v>125</v>
      </c>
      <c r="B126" s="5">
        <v>8169</v>
      </c>
      <c r="C126" s="39">
        <f t="shared" si="5"/>
        <v>0.26012975884441181</v>
      </c>
      <c r="D126" s="7">
        <v>807</v>
      </c>
      <c r="E126" s="7">
        <v>143</v>
      </c>
      <c r="F126" s="7">
        <v>1175</v>
      </c>
      <c r="G126" s="7">
        <v>2125</v>
      </c>
      <c r="H126" s="8">
        <f t="shared" si="6"/>
        <v>0.37976470588235295</v>
      </c>
      <c r="I126" s="8">
        <f t="shared" si="7"/>
        <v>6.7294117647058824E-2</v>
      </c>
      <c r="J126" s="11">
        <f t="shared" si="8"/>
        <v>0.55294117647058827</v>
      </c>
    </row>
    <row r="127" spans="1:10" x14ac:dyDescent="0.25">
      <c r="A127" s="10" t="s">
        <v>126</v>
      </c>
      <c r="B127" s="5">
        <v>1947</v>
      </c>
      <c r="C127" s="39">
        <f t="shared" si="5"/>
        <v>0.21879815100154082</v>
      </c>
      <c r="D127" s="7">
        <v>191</v>
      </c>
      <c r="E127" s="7">
        <v>11</v>
      </c>
      <c r="F127" s="7">
        <v>224</v>
      </c>
      <c r="G127" s="7">
        <v>426</v>
      </c>
      <c r="H127" s="8">
        <f t="shared" si="6"/>
        <v>0.44835680751173707</v>
      </c>
      <c r="I127" s="8">
        <f t="shared" si="7"/>
        <v>2.5821596244131457E-2</v>
      </c>
      <c r="J127" s="11">
        <f t="shared" si="8"/>
        <v>0.5258215962441315</v>
      </c>
    </row>
    <row r="128" spans="1:10" x14ac:dyDescent="0.25">
      <c r="A128" s="10" t="s">
        <v>127</v>
      </c>
      <c r="B128" s="5">
        <v>4565</v>
      </c>
      <c r="C128" s="39">
        <f t="shared" si="5"/>
        <v>0.29835706462212486</v>
      </c>
      <c r="D128" s="7">
        <v>739</v>
      </c>
      <c r="E128" s="7">
        <v>47</v>
      </c>
      <c r="F128" s="7">
        <v>576</v>
      </c>
      <c r="G128" s="7">
        <v>1362</v>
      </c>
      <c r="H128" s="8">
        <f t="shared" si="6"/>
        <v>0.54258443465491923</v>
      </c>
      <c r="I128" s="8">
        <f t="shared" si="7"/>
        <v>3.450807635829662E-2</v>
      </c>
      <c r="J128" s="11">
        <f t="shared" si="8"/>
        <v>0.42290748898678415</v>
      </c>
    </row>
    <row r="129" spans="1:10" x14ac:dyDescent="0.25">
      <c r="A129" s="10" t="s">
        <v>128</v>
      </c>
      <c r="B129" s="5">
        <v>11274</v>
      </c>
      <c r="C129" s="39">
        <f t="shared" si="5"/>
        <v>0.32579386198332444</v>
      </c>
      <c r="D129" s="7">
        <v>1644</v>
      </c>
      <c r="E129" s="7">
        <v>117</v>
      </c>
      <c r="F129" s="7">
        <v>1912</v>
      </c>
      <c r="G129" s="7">
        <v>3673</v>
      </c>
      <c r="H129" s="8">
        <f t="shared" si="6"/>
        <v>0.44759052545603051</v>
      </c>
      <c r="I129" s="8">
        <f t="shared" si="7"/>
        <v>3.1854070242308741E-2</v>
      </c>
      <c r="J129" s="11">
        <f t="shared" si="8"/>
        <v>0.52055540430166081</v>
      </c>
    </row>
    <row r="130" spans="1:10" x14ac:dyDescent="0.25">
      <c r="A130" s="10" t="s">
        <v>129</v>
      </c>
      <c r="B130" s="5">
        <v>2685</v>
      </c>
      <c r="C130" s="39">
        <f t="shared" si="5"/>
        <v>0.30949720670391062</v>
      </c>
      <c r="D130" s="7">
        <v>379</v>
      </c>
      <c r="E130" s="7">
        <v>61</v>
      </c>
      <c r="F130" s="7">
        <v>391</v>
      </c>
      <c r="G130" s="7">
        <v>831</v>
      </c>
      <c r="H130" s="8">
        <f t="shared" si="6"/>
        <v>0.45607701564380265</v>
      </c>
      <c r="I130" s="8">
        <f t="shared" si="7"/>
        <v>7.3405535499398308E-2</v>
      </c>
      <c r="J130" s="11">
        <f t="shared" si="8"/>
        <v>0.47051744885679903</v>
      </c>
    </row>
    <row r="131" spans="1:10" x14ac:dyDescent="0.25">
      <c r="A131" s="10" t="s">
        <v>130</v>
      </c>
      <c r="B131" s="5">
        <v>48603</v>
      </c>
      <c r="C131" s="39">
        <f t="shared" si="5"/>
        <v>0.18400098759335842</v>
      </c>
      <c r="D131" s="7">
        <v>3547</v>
      </c>
      <c r="E131" s="7">
        <v>308</v>
      </c>
      <c r="F131" s="7">
        <v>5088</v>
      </c>
      <c r="G131" s="7">
        <v>8943</v>
      </c>
      <c r="H131" s="8">
        <f t="shared" si="6"/>
        <v>0.39662305713966228</v>
      </c>
      <c r="I131" s="8">
        <f t="shared" si="7"/>
        <v>3.4440344403444033E-2</v>
      </c>
      <c r="J131" s="11">
        <f t="shared" si="8"/>
        <v>0.56893659845689371</v>
      </c>
    </row>
    <row r="132" spans="1:10" x14ac:dyDescent="0.25">
      <c r="A132" s="10" t="s">
        <v>131</v>
      </c>
      <c r="B132" s="5">
        <v>257</v>
      </c>
      <c r="C132" s="39">
        <f t="shared" ref="C132:C195" si="9">G132/B132</f>
        <v>0.31906614785992216</v>
      </c>
      <c r="D132" s="7">
        <v>25</v>
      </c>
      <c r="E132" s="7">
        <v>3</v>
      </c>
      <c r="F132" s="7">
        <v>54</v>
      </c>
      <c r="G132" s="7">
        <v>82</v>
      </c>
      <c r="H132" s="8">
        <f t="shared" ref="H132:H195" si="10">D132/G132</f>
        <v>0.3048780487804878</v>
      </c>
      <c r="I132" s="8">
        <f t="shared" ref="I132:I195" si="11">E132/G132</f>
        <v>3.6585365853658534E-2</v>
      </c>
      <c r="J132" s="11">
        <f t="shared" ref="J132:J195" si="12">F132/G132</f>
        <v>0.65853658536585369</v>
      </c>
    </row>
    <row r="133" spans="1:10" x14ac:dyDescent="0.25">
      <c r="A133" s="10" t="s">
        <v>132</v>
      </c>
      <c r="B133" s="5">
        <v>554</v>
      </c>
      <c r="C133" s="39">
        <f t="shared" si="9"/>
        <v>0.25992779783393499</v>
      </c>
      <c r="D133" s="7">
        <v>55</v>
      </c>
      <c r="E133" s="7">
        <v>4</v>
      </c>
      <c r="F133" s="7">
        <v>85</v>
      </c>
      <c r="G133" s="7">
        <v>144</v>
      </c>
      <c r="H133" s="8">
        <f t="shared" si="10"/>
        <v>0.38194444444444442</v>
      </c>
      <c r="I133" s="8">
        <f t="shared" si="11"/>
        <v>2.7777777777777776E-2</v>
      </c>
      <c r="J133" s="11">
        <f t="shared" si="12"/>
        <v>0.59027777777777779</v>
      </c>
    </row>
    <row r="134" spans="1:10" x14ac:dyDescent="0.25">
      <c r="A134" s="10" t="s">
        <v>133</v>
      </c>
      <c r="B134" s="5">
        <v>19471</v>
      </c>
      <c r="C134" s="39">
        <f t="shared" si="9"/>
        <v>0.25309434543680343</v>
      </c>
      <c r="D134" s="7">
        <v>2273</v>
      </c>
      <c r="E134" s="7">
        <v>245</v>
      </c>
      <c r="F134" s="7">
        <v>2410</v>
      </c>
      <c r="G134" s="7">
        <v>4928</v>
      </c>
      <c r="H134" s="8">
        <f t="shared" si="10"/>
        <v>0.46124188311688313</v>
      </c>
      <c r="I134" s="8">
        <f t="shared" si="11"/>
        <v>4.9715909090909088E-2</v>
      </c>
      <c r="J134" s="11">
        <f t="shared" si="12"/>
        <v>0.48904220779220781</v>
      </c>
    </row>
    <row r="135" spans="1:10" x14ac:dyDescent="0.25">
      <c r="A135" s="10" t="s">
        <v>134</v>
      </c>
      <c r="B135" s="5">
        <v>1465</v>
      </c>
      <c r="C135" s="39">
        <f t="shared" si="9"/>
        <v>0.32423208191126279</v>
      </c>
      <c r="D135" s="7">
        <v>164</v>
      </c>
      <c r="E135" s="7">
        <v>5</v>
      </c>
      <c r="F135" s="7">
        <v>306</v>
      </c>
      <c r="G135" s="7">
        <v>475</v>
      </c>
      <c r="H135" s="8">
        <f t="shared" si="10"/>
        <v>0.34526315789473683</v>
      </c>
      <c r="I135" s="8">
        <f t="shared" si="11"/>
        <v>1.0526315789473684E-2</v>
      </c>
      <c r="J135" s="11">
        <f t="shared" si="12"/>
        <v>0.64421052631578946</v>
      </c>
    </row>
    <row r="136" spans="1:10" x14ac:dyDescent="0.25">
      <c r="A136" s="10" t="s">
        <v>135</v>
      </c>
      <c r="B136" s="5">
        <v>8064</v>
      </c>
      <c r="C136" s="39">
        <f t="shared" si="9"/>
        <v>0.20424107142857142</v>
      </c>
      <c r="D136" s="7">
        <v>764</v>
      </c>
      <c r="E136" s="7">
        <v>94</v>
      </c>
      <c r="F136" s="7">
        <v>789</v>
      </c>
      <c r="G136" s="7">
        <v>1647</v>
      </c>
      <c r="H136" s="8">
        <f t="shared" si="10"/>
        <v>0.46387370977534914</v>
      </c>
      <c r="I136" s="8">
        <f t="shared" si="11"/>
        <v>5.707346690953248E-2</v>
      </c>
      <c r="J136" s="11">
        <f t="shared" si="12"/>
        <v>0.47905282331511839</v>
      </c>
    </row>
    <row r="137" spans="1:10" x14ac:dyDescent="0.25">
      <c r="A137" s="10" t="s">
        <v>136</v>
      </c>
      <c r="B137" s="5">
        <v>14956</v>
      </c>
      <c r="C137" s="39">
        <f t="shared" si="9"/>
        <v>0.24725862530088258</v>
      </c>
      <c r="D137" s="7">
        <v>1645</v>
      </c>
      <c r="E137" s="7">
        <v>120</v>
      </c>
      <c r="F137" s="7">
        <v>1933</v>
      </c>
      <c r="G137" s="7">
        <v>3698</v>
      </c>
      <c r="H137" s="8">
        <f t="shared" si="10"/>
        <v>0.44483504597079504</v>
      </c>
      <c r="I137" s="8">
        <f t="shared" si="11"/>
        <v>3.2449972958355867E-2</v>
      </c>
      <c r="J137" s="11">
        <f t="shared" si="12"/>
        <v>0.52271498107084913</v>
      </c>
    </row>
    <row r="138" spans="1:10" x14ac:dyDescent="0.25">
      <c r="A138" s="10" t="s">
        <v>137</v>
      </c>
      <c r="B138" s="5">
        <v>2211</v>
      </c>
      <c r="C138" s="39">
        <f t="shared" si="9"/>
        <v>0.14970601537765718</v>
      </c>
      <c r="D138" s="7">
        <v>114</v>
      </c>
      <c r="E138" s="7">
        <v>19</v>
      </c>
      <c r="F138" s="7">
        <v>198</v>
      </c>
      <c r="G138" s="7">
        <v>331</v>
      </c>
      <c r="H138" s="8">
        <f t="shared" si="10"/>
        <v>0.34441087613293053</v>
      </c>
      <c r="I138" s="8">
        <f t="shared" si="11"/>
        <v>5.7401812688821753E-2</v>
      </c>
      <c r="J138" s="11">
        <f t="shared" si="12"/>
        <v>0.59818731117824775</v>
      </c>
    </row>
    <row r="139" spans="1:10" x14ac:dyDescent="0.25">
      <c r="A139" s="10" t="s">
        <v>138</v>
      </c>
      <c r="B139" s="5">
        <v>11141</v>
      </c>
      <c r="C139" s="39">
        <f t="shared" si="9"/>
        <v>0.25311910959518896</v>
      </c>
      <c r="D139" s="7">
        <v>1441</v>
      </c>
      <c r="E139" s="7">
        <v>128</v>
      </c>
      <c r="F139" s="7">
        <v>1251</v>
      </c>
      <c r="G139" s="7">
        <v>2820</v>
      </c>
      <c r="H139" s="8">
        <f t="shared" si="10"/>
        <v>0.51099290780141848</v>
      </c>
      <c r="I139" s="8">
        <f t="shared" si="11"/>
        <v>4.5390070921985819E-2</v>
      </c>
      <c r="J139" s="11">
        <f t="shared" si="12"/>
        <v>0.44361702127659575</v>
      </c>
    </row>
    <row r="140" spans="1:10" x14ac:dyDescent="0.25">
      <c r="A140" s="10" t="s">
        <v>139</v>
      </c>
      <c r="B140" s="5">
        <v>28151</v>
      </c>
      <c r="C140" s="39">
        <f t="shared" si="9"/>
        <v>0.15143334162196725</v>
      </c>
      <c r="D140" s="7">
        <v>1913</v>
      </c>
      <c r="E140" s="7">
        <v>155</v>
      </c>
      <c r="F140" s="7">
        <v>2195</v>
      </c>
      <c r="G140" s="7">
        <v>4263</v>
      </c>
      <c r="H140" s="8">
        <f t="shared" si="10"/>
        <v>0.44874501524747828</v>
      </c>
      <c r="I140" s="8">
        <f t="shared" si="11"/>
        <v>3.6359371334740792E-2</v>
      </c>
      <c r="J140" s="11">
        <f t="shared" si="12"/>
        <v>0.5148956134177809</v>
      </c>
    </row>
    <row r="141" spans="1:10" x14ac:dyDescent="0.25">
      <c r="A141" s="10" t="s">
        <v>140</v>
      </c>
      <c r="B141" s="5">
        <v>4440</v>
      </c>
      <c r="C141" s="39">
        <f t="shared" si="9"/>
        <v>0.17612612612612613</v>
      </c>
      <c r="D141" s="7">
        <v>378</v>
      </c>
      <c r="E141" s="7">
        <v>24</v>
      </c>
      <c r="F141" s="7">
        <v>380</v>
      </c>
      <c r="G141" s="7">
        <v>782</v>
      </c>
      <c r="H141" s="8">
        <f t="shared" si="10"/>
        <v>0.48337595907928388</v>
      </c>
      <c r="I141" s="8">
        <f t="shared" si="11"/>
        <v>3.0690537084398978E-2</v>
      </c>
      <c r="J141" s="11">
        <f t="shared" si="12"/>
        <v>0.48593350383631712</v>
      </c>
    </row>
    <row r="142" spans="1:10" x14ac:dyDescent="0.25">
      <c r="A142" s="10" t="s">
        <v>141</v>
      </c>
      <c r="B142" s="5">
        <v>12982</v>
      </c>
      <c r="C142" s="39">
        <f t="shared" si="9"/>
        <v>0.20798028038822985</v>
      </c>
      <c r="D142" s="7">
        <v>1416</v>
      </c>
      <c r="E142" s="7">
        <v>129</v>
      </c>
      <c r="F142" s="7">
        <v>1155</v>
      </c>
      <c r="G142" s="7">
        <v>2700</v>
      </c>
      <c r="H142" s="8">
        <f t="shared" si="10"/>
        <v>0.52444444444444449</v>
      </c>
      <c r="I142" s="8">
        <f t="shared" si="11"/>
        <v>4.777777777777778E-2</v>
      </c>
      <c r="J142" s="11">
        <f t="shared" si="12"/>
        <v>0.42777777777777776</v>
      </c>
    </row>
    <row r="143" spans="1:10" x14ac:dyDescent="0.25">
      <c r="A143" s="10" t="s">
        <v>142</v>
      </c>
      <c r="B143" s="5">
        <v>3404</v>
      </c>
      <c r="C143" s="39">
        <f t="shared" si="9"/>
        <v>0.23560517038777909</v>
      </c>
      <c r="D143" s="7">
        <v>259</v>
      </c>
      <c r="E143" s="7">
        <v>36</v>
      </c>
      <c r="F143" s="7">
        <v>507</v>
      </c>
      <c r="G143" s="7">
        <v>802</v>
      </c>
      <c r="H143" s="8">
        <f t="shared" si="10"/>
        <v>0.32294264339152118</v>
      </c>
      <c r="I143" s="8">
        <f t="shared" si="11"/>
        <v>4.488778054862843E-2</v>
      </c>
      <c r="J143" s="11">
        <f t="shared" si="12"/>
        <v>0.63216957605985036</v>
      </c>
    </row>
    <row r="144" spans="1:10" x14ac:dyDescent="0.25">
      <c r="A144" s="10" t="s">
        <v>143</v>
      </c>
      <c r="B144" s="5">
        <v>14032</v>
      </c>
      <c r="C144" s="39">
        <f t="shared" si="9"/>
        <v>0.22612599771949829</v>
      </c>
      <c r="D144" s="7">
        <v>1625</v>
      </c>
      <c r="E144" s="7">
        <v>208</v>
      </c>
      <c r="F144" s="7">
        <v>1340</v>
      </c>
      <c r="G144" s="7">
        <v>3173</v>
      </c>
      <c r="H144" s="8">
        <f t="shared" si="10"/>
        <v>0.5121336274818783</v>
      </c>
      <c r="I144" s="8">
        <f t="shared" si="11"/>
        <v>6.5553104317680425E-2</v>
      </c>
      <c r="J144" s="11">
        <f t="shared" si="12"/>
        <v>0.42231326820044124</v>
      </c>
    </row>
    <row r="145" spans="1:10" x14ac:dyDescent="0.25">
      <c r="A145" s="10" t="s">
        <v>144</v>
      </c>
      <c r="B145" s="5">
        <v>8814</v>
      </c>
      <c r="C145" s="39">
        <f t="shared" si="9"/>
        <v>0.29748127978216476</v>
      </c>
      <c r="D145" s="7">
        <v>1232</v>
      </c>
      <c r="E145" s="7">
        <v>135</v>
      </c>
      <c r="F145" s="7">
        <v>1255</v>
      </c>
      <c r="G145" s="7">
        <v>2622</v>
      </c>
      <c r="H145" s="8">
        <f t="shared" si="10"/>
        <v>0.46987032799389777</v>
      </c>
      <c r="I145" s="8">
        <f t="shared" si="11"/>
        <v>5.1487414187643021E-2</v>
      </c>
      <c r="J145" s="11">
        <f t="shared" si="12"/>
        <v>0.4786422578184592</v>
      </c>
    </row>
    <row r="146" spans="1:10" x14ac:dyDescent="0.25">
      <c r="A146" s="10" t="s">
        <v>145</v>
      </c>
      <c r="B146" s="5">
        <v>1639</v>
      </c>
      <c r="C146" s="39">
        <f t="shared" si="9"/>
        <v>0.21659548505186088</v>
      </c>
      <c r="D146" s="7">
        <v>106</v>
      </c>
      <c r="E146" s="7">
        <v>4</v>
      </c>
      <c r="F146" s="7">
        <v>245</v>
      </c>
      <c r="G146" s="7">
        <v>355</v>
      </c>
      <c r="H146" s="8">
        <f t="shared" si="10"/>
        <v>0.29859154929577464</v>
      </c>
      <c r="I146" s="8">
        <f t="shared" si="11"/>
        <v>1.1267605633802818E-2</v>
      </c>
      <c r="J146" s="11">
        <f t="shared" si="12"/>
        <v>0.6901408450704225</v>
      </c>
    </row>
    <row r="147" spans="1:10" x14ac:dyDescent="0.25">
      <c r="A147" s="10" t="s">
        <v>146</v>
      </c>
      <c r="B147" s="5">
        <v>11797</v>
      </c>
      <c r="C147" s="39">
        <f t="shared" si="9"/>
        <v>0.25913367805374249</v>
      </c>
      <c r="D147" s="7">
        <v>1401</v>
      </c>
      <c r="E147" s="7">
        <v>151</v>
      </c>
      <c r="F147" s="7">
        <v>1505</v>
      </c>
      <c r="G147" s="7">
        <v>3057</v>
      </c>
      <c r="H147" s="8">
        <f t="shared" si="10"/>
        <v>0.45829244357212956</v>
      </c>
      <c r="I147" s="8">
        <f t="shared" si="11"/>
        <v>4.9394831534183843E-2</v>
      </c>
      <c r="J147" s="11">
        <f t="shared" si="12"/>
        <v>0.4923127248936866</v>
      </c>
    </row>
    <row r="148" spans="1:10" x14ac:dyDescent="0.25">
      <c r="A148" s="10" t="s">
        <v>147</v>
      </c>
      <c r="B148" s="5">
        <v>10742</v>
      </c>
      <c r="C148" s="39">
        <f t="shared" si="9"/>
        <v>0.20238316886985663</v>
      </c>
      <c r="D148" s="7">
        <v>958</v>
      </c>
      <c r="E148" s="7">
        <v>116</v>
      </c>
      <c r="F148" s="7">
        <v>1100</v>
      </c>
      <c r="G148" s="7">
        <v>2174</v>
      </c>
      <c r="H148" s="8">
        <f t="shared" si="10"/>
        <v>0.44066237350505982</v>
      </c>
      <c r="I148" s="8">
        <f t="shared" si="11"/>
        <v>5.3357865685372582E-2</v>
      </c>
      <c r="J148" s="11">
        <f t="shared" si="12"/>
        <v>0.50597976080956764</v>
      </c>
    </row>
    <row r="149" spans="1:10" x14ac:dyDescent="0.25">
      <c r="A149" s="10" t="s">
        <v>148</v>
      </c>
      <c r="B149" s="5">
        <v>9278</v>
      </c>
      <c r="C149" s="39">
        <f t="shared" si="9"/>
        <v>0.19454623841345117</v>
      </c>
      <c r="D149" s="7">
        <v>744</v>
      </c>
      <c r="E149" s="7">
        <v>142</v>
      </c>
      <c r="F149" s="7">
        <v>919</v>
      </c>
      <c r="G149" s="7">
        <v>1805</v>
      </c>
      <c r="H149" s="8">
        <f t="shared" si="10"/>
        <v>0.4121883656509695</v>
      </c>
      <c r="I149" s="8">
        <f t="shared" si="11"/>
        <v>7.867036011080332E-2</v>
      </c>
      <c r="J149" s="11">
        <f t="shared" si="12"/>
        <v>0.50914127423822719</v>
      </c>
    </row>
    <row r="150" spans="1:10" x14ac:dyDescent="0.25">
      <c r="A150" s="10" t="s">
        <v>149</v>
      </c>
      <c r="B150" s="5">
        <v>5233</v>
      </c>
      <c r="C150" s="39">
        <f t="shared" si="9"/>
        <v>0.20772023695776801</v>
      </c>
      <c r="D150" s="7">
        <v>437</v>
      </c>
      <c r="E150" s="7">
        <v>31</v>
      </c>
      <c r="F150" s="7">
        <v>619</v>
      </c>
      <c r="G150" s="7">
        <v>1087</v>
      </c>
      <c r="H150" s="8">
        <f t="shared" si="10"/>
        <v>0.40202391904323825</v>
      </c>
      <c r="I150" s="8">
        <f t="shared" si="11"/>
        <v>2.8518859245630176E-2</v>
      </c>
      <c r="J150" s="11">
        <f t="shared" si="12"/>
        <v>0.56945722171113156</v>
      </c>
    </row>
    <row r="151" spans="1:10" x14ac:dyDescent="0.25">
      <c r="A151" s="10" t="s">
        <v>150</v>
      </c>
      <c r="B151" s="5">
        <v>2424</v>
      </c>
      <c r="C151" s="39">
        <f t="shared" si="9"/>
        <v>0.29372937293729373</v>
      </c>
      <c r="D151" s="7">
        <v>210</v>
      </c>
      <c r="E151" s="7">
        <v>11</v>
      </c>
      <c r="F151" s="7">
        <v>491</v>
      </c>
      <c r="G151" s="7">
        <v>712</v>
      </c>
      <c r="H151" s="8">
        <f t="shared" si="10"/>
        <v>0.2949438202247191</v>
      </c>
      <c r="I151" s="8">
        <f t="shared" si="11"/>
        <v>1.5449438202247191E-2</v>
      </c>
      <c r="J151" s="11">
        <f t="shared" si="12"/>
        <v>0.6896067415730337</v>
      </c>
    </row>
    <row r="152" spans="1:10" x14ac:dyDescent="0.25">
      <c r="A152" s="10" t="s">
        <v>151</v>
      </c>
      <c r="B152" s="5">
        <v>44540</v>
      </c>
      <c r="C152" s="39">
        <f t="shared" si="9"/>
        <v>0.13450830713964976</v>
      </c>
      <c r="D152" s="7">
        <v>2530</v>
      </c>
      <c r="E152" s="7">
        <v>558</v>
      </c>
      <c r="F152" s="7">
        <v>2903</v>
      </c>
      <c r="G152" s="7">
        <v>5991</v>
      </c>
      <c r="H152" s="8">
        <f t="shared" si="10"/>
        <v>0.42230011684192958</v>
      </c>
      <c r="I152" s="8">
        <f t="shared" si="11"/>
        <v>9.3139709564346515E-2</v>
      </c>
      <c r="J152" s="11">
        <f t="shared" si="12"/>
        <v>0.48456017359372394</v>
      </c>
    </row>
    <row r="153" spans="1:10" x14ac:dyDescent="0.25">
      <c r="A153" s="10" t="s">
        <v>152</v>
      </c>
      <c r="B153" s="5">
        <v>4541</v>
      </c>
      <c r="C153" s="39">
        <f t="shared" si="9"/>
        <v>0.27879321735300594</v>
      </c>
      <c r="D153" s="7">
        <v>450</v>
      </c>
      <c r="E153" s="7">
        <v>59</v>
      </c>
      <c r="F153" s="7">
        <v>757</v>
      </c>
      <c r="G153" s="7">
        <v>1266</v>
      </c>
      <c r="H153" s="8">
        <f t="shared" si="10"/>
        <v>0.35545023696682465</v>
      </c>
      <c r="I153" s="8">
        <f t="shared" si="11"/>
        <v>4.6603475513428118E-2</v>
      </c>
      <c r="J153" s="11">
        <f t="shared" si="12"/>
        <v>0.59794628751974721</v>
      </c>
    </row>
    <row r="154" spans="1:10" x14ac:dyDescent="0.25">
      <c r="A154" s="10" t="s">
        <v>153</v>
      </c>
      <c r="B154" s="5">
        <v>8197</v>
      </c>
      <c r="C154" s="39">
        <f t="shared" si="9"/>
        <v>0.21690862510674638</v>
      </c>
      <c r="D154" s="7">
        <v>816</v>
      </c>
      <c r="E154" s="7">
        <v>64</v>
      </c>
      <c r="F154" s="7">
        <v>898</v>
      </c>
      <c r="G154" s="7">
        <v>1778</v>
      </c>
      <c r="H154" s="8">
        <f t="shared" si="10"/>
        <v>0.45894263217097864</v>
      </c>
      <c r="I154" s="8">
        <f t="shared" si="11"/>
        <v>3.59955005624297E-2</v>
      </c>
      <c r="J154" s="11">
        <f t="shared" si="12"/>
        <v>0.50506186726659164</v>
      </c>
    </row>
    <row r="155" spans="1:10" x14ac:dyDescent="0.25">
      <c r="A155" s="10" t="s">
        <v>154</v>
      </c>
      <c r="B155" s="5">
        <v>3820</v>
      </c>
      <c r="C155" s="39">
        <f t="shared" si="9"/>
        <v>0.38979057591623034</v>
      </c>
      <c r="D155" s="7">
        <v>591</v>
      </c>
      <c r="E155" s="7">
        <v>79</v>
      </c>
      <c r="F155" s="7">
        <v>819</v>
      </c>
      <c r="G155" s="7">
        <v>1489</v>
      </c>
      <c r="H155" s="8">
        <f t="shared" si="10"/>
        <v>0.39691067830758897</v>
      </c>
      <c r="I155" s="8">
        <f t="shared" si="11"/>
        <v>5.3055742108797849E-2</v>
      </c>
      <c r="J155" s="11">
        <f t="shared" si="12"/>
        <v>0.55003357958361321</v>
      </c>
    </row>
    <row r="156" spans="1:10" x14ac:dyDescent="0.25">
      <c r="A156" s="10" t="s">
        <v>155</v>
      </c>
      <c r="B156" s="5">
        <v>29112</v>
      </c>
      <c r="C156" s="39">
        <f t="shared" si="9"/>
        <v>0.15519373454245672</v>
      </c>
      <c r="D156" s="7">
        <v>1925</v>
      </c>
      <c r="E156" s="7">
        <v>189</v>
      </c>
      <c r="F156" s="7">
        <v>2404</v>
      </c>
      <c r="G156" s="7">
        <v>4518</v>
      </c>
      <c r="H156" s="8">
        <f t="shared" si="10"/>
        <v>0.42607348384240812</v>
      </c>
      <c r="I156" s="8">
        <f t="shared" si="11"/>
        <v>4.1832669322709161E-2</v>
      </c>
      <c r="J156" s="11">
        <f t="shared" si="12"/>
        <v>0.5320938468348827</v>
      </c>
    </row>
    <row r="157" spans="1:10" x14ac:dyDescent="0.25">
      <c r="A157" s="10" t="s">
        <v>156</v>
      </c>
      <c r="B157" s="5">
        <v>1551</v>
      </c>
      <c r="C157" s="39">
        <f t="shared" si="9"/>
        <v>0.28562217923920052</v>
      </c>
      <c r="D157" s="7">
        <v>203</v>
      </c>
      <c r="E157" s="7">
        <v>5</v>
      </c>
      <c r="F157" s="7">
        <v>235</v>
      </c>
      <c r="G157" s="7">
        <v>443</v>
      </c>
      <c r="H157" s="8">
        <f t="shared" si="10"/>
        <v>0.45823927765237021</v>
      </c>
      <c r="I157" s="8">
        <f t="shared" si="11"/>
        <v>1.1286681715575621E-2</v>
      </c>
      <c r="J157" s="11">
        <f t="shared" si="12"/>
        <v>0.53047404063205417</v>
      </c>
    </row>
    <row r="158" spans="1:10" x14ac:dyDescent="0.25">
      <c r="A158" s="10" t="s">
        <v>157</v>
      </c>
      <c r="B158" s="5">
        <v>22772</v>
      </c>
      <c r="C158" s="39">
        <f t="shared" si="9"/>
        <v>0.28535043035306518</v>
      </c>
      <c r="D158" s="7">
        <v>3811</v>
      </c>
      <c r="E158" s="7">
        <v>357</v>
      </c>
      <c r="F158" s="7">
        <v>2330</v>
      </c>
      <c r="G158" s="7">
        <v>6498</v>
      </c>
      <c r="H158" s="8">
        <f t="shared" si="10"/>
        <v>0.58648815020006151</v>
      </c>
      <c r="I158" s="8">
        <f t="shared" si="11"/>
        <v>5.493998153277932E-2</v>
      </c>
      <c r="J158" s="11">
        <f t="shared" si="12"/>
        <v>0.35857186826715914</v>
      </c>
    </row>
    <row r="159" spans="1:10" x14ac:dyDescent="0.25">
      <c r="A159" s="10" t="s">
        <v>158</v>
      </c>
      <c r="B159" s="5">
        <v>591</v>
      </c>
      <c r="C159" s="39">
        <f t="shared" si="9"/>
        <v>0.27749576988155666</v>
      </c>
      <c r="D159" s="7">
        <v>40</v>
      </c>
      <c r="E159" s="7">
        <v>2</v>
      </c>
      <c r="F159" s="7">
        <v>122</v>
      </c>
      <c r="G159" s="7">
        <v>164</v>
      </c>
      <c r="H159" s="8">
        <f t="shared" si="10"/>
        <v>0.24390243902439024</v>
      </c>
      <c r="I159" s="8">
        <f t="shared" si="11"/>
        <v>1.2195121951219513E-2</v>
      </c>
      <c r="J159" s="11">
        <f t="shared" si="12"/>
        <v>0.74390243902439024</v>
      </c>
    </row>
    <row r="160" spans="1:10" x14ac:dyDescent="0.25">
      <c r="A160" s="10" t="s">
        <v>159</v>
      </c>
      <c r="B160" s="5">
        <v>4985</v>
      </c>
      <c r="C160" s="39">
        <f t="shared" si="9"/>
        <v>0.31634904714142426</v>
      </c>
      <c r="D160" s="7">
        <v>704</v>
      </c>
      <c r="E160" s="7">
        <v>115</v>
      </c>
      <c r="F160" s="7">
        <v>758</v>
      </c>
      <c r="G160" s="7">
        <v>1577</v>
      </c>
      <c r="H160" s="8">
        <f t="shared" si="10"/>
        <v>0.44641724793912491</v>
      </c>
      <c r="I160" s="8">
        <f t="shared" si="11"/>
        <v>7.2923272035510467E-2</v>
      </c>
      <c r="J160" s="11">
        <f t="shared" si="12"/>
        <v>0.48065948002536463</v>
      </c>
    </row>
    <row r="161" spans="1:10" x14ac:dyDescent="0.25">
      <c r="A161" s="10" t="s">
        <v>160</v>
      </c>
      <c r="B161" s="5">
        <v>7341</v>
      </c>
      <c r="C161" s="39">
        <f t="shared" si="9"/>
        <v>0.24329110475412069</v>
      </c>
      <c r="D161" s="7">
        <v>824</v>
      </c>
      <c r="E161" s="7">
        <v>80</v>
      </c>
      <c r="F161" s="7">
        <v>882</v>
      </c>
      <c r="G161" s="7">
        <v>1786</v>
      </c>
      <c r="H161" s="8">
        <f t="shared" si="10"/>
        <v>0.46136618141097424</v>
      </c>
      <c r="I161" s="8">
        <f t="shared" si="11"/>
        <v>4.4792833146696527E-2</v>
      </c>
      <c r="J161" s="11">
        <f t="shared" si="12"/>
        <v>0.49384098544232924</v>
      </c>
    </row>
    <row r="162" spans="1:10" x14ac:dyDescent="0.25">
      <c r="A162" s="10" t="s">
        <v>161</v>
      </c>
      <c r="B162" s="5">
        <v>12072</v>
      </c>
      <c r="C162" s="39">
        <f t="shared" si="9"/>
        <v>0.28545394300861499</v>
      </c>
      <c r="D162" s="7">
        <v>1552</v>
      </c>
      <c r="E162" s="7">
        <v>173</v>
      </c>
      <c r="F162" s="7">
        <v>1721</v>
      </c>
      <c r="G162" s="7">
        <v>3446</v>
      </c>
      <c r="H162" s="8">
        <f t="shared" si="10"/>
        <v>0.45037724898432968</v>
      </c>
      <c r="I162" s="8">
        <f t="shared" si="11"/>
        <v>5.02031340684852E-2</v>
      </c>
      <c r="J162" s="11">
        <f t="shared" si="12"/>
        <v>0.49941961694718512</v>
      </c>
    </row>
    <row r="163" spans="1:10" x14ac:dyDescent="0.25">
      <c r="A163" s="10" t="s">
        <v>162</v>
      </c>
      <c r="B163" s="5">
        <v>71018</v>
      </c>
      <c r="C163" s="39">
        <f t="shared" si="9"/>
        <v>0.13020642653975048</v>
      </c>
      <c r="D163" s="7">
        <v>3586</v>
      </c>
      <c r="E163" s="7">
        <v>369</v>
      </c>
      <c r="F163" s="7">
        <v>5292</v>
      </c>
      <c r="G163" s="7">
        <v>9247</v>
      </c>
      <c r="H163" s="8">
        <f t="shared" si="10"/>
        <v>0.38780144911863307</v>
      </c>
      <c r="I163" s="8">
        <f t="shared" si="11"/>
        <v>3.9904834000216285E-2</v>
      </c>
      <c r="J163" s="11">
        <f t="shared" si="12"/>
        <v>0.5722937168811506</v>
      </c>
    </row>
    <row r="164" spans="1:10" x14ac:dyDescent="0.25">
      <c r="A164" s="10" t="s">
        <v>163</v>
      </c>
      <c r="B164" s="5">
        <v>15029</v>
      </c>
      <c r="C164" s="39">
        <f t="shared" si="9"/>
        <v>0.21431898329895535</v>
      </c>
      <c r="D164" s="7">
        <v>1286</v>
      </c>
      <c r="E164" s="7">
        <v>158</v>
      </c>
      <c r="F164" s="7">
        <v>1777</v>
      </c>
      <c r="G164" s="7">
        <v>3221</v>
      </c>
      <c r="H164" s="8">
        <f t="shared" si="10"/>
        <v>0.39925488978578083</v>
      </c>
      <c r="I164" s="8">
        <f t="shared" si="11"/>
        <v>4.9053089102763119E-2</v>
      </c>
      <c r="J164" s="11">
        <f t="shared" si="12"/>
        <v>0.5516920211114561</v>
      </c>
    </row>
    <row r="165" spans="1:10" x14ac:dyDescent="0.25">
      <c r="A165" s="10" t="s">
        <v>164</v>
      </c>
      <c r="B165" s="5">
        <v>8966</v>
      </c>
      <c r="C165" s="39">
        <f t="shared" si="9"/>
        <v>0.23689493642650011</v>
      </c>
      <c r="D165" s="7">
        <v>956</v>
      </c>
      <c r="E165" s="7">
        <v>74</v>
      </c>
      <c r="F165" s="7">
        <v>1094</v>
      </c>
      <c r="G165" s="7">
        <v>2124</v>
      </c>
      <c r="H165" s="8">
        <f t="shared" si="10"/>
        <v>0.45009416195856872</v>
      </c>
      <c r="I165" s="8">
        <f t="shared" si="11"/>
        <v>3.4839924670433148E-2</v>
      </c>
      <c r="J165" s="11">
        <f t="shared" si="12"/>
        <v>0.51506591337099816</v>
      </c>
    </row>
    <row r="166" spans="1:10" x14ac:dyDescent="0.25">
      <c r="A166" s="10" t="s">
        <v>165</v>
      </c>
      <c r="B166" s="5">
        <v>56807</v>
      </c>
      <c r="C166" s="39">
        <f t="shared" si="9"/>
        <v>0.14897811889379831</v>
      </c>
      <c r="D166" s="7">
        <v>3925</v>
      </c>
      <c r="E166" s="7">
        <v>280</v>
      </c>
      <c r="F166" s="7">
        <v>4258</v>
      </c>
      <c r="G166" s="7">
        <v>8463</v>
      </c>
      <c r="H166" s="8">
        <f t="shared" si="10"/>
        <v>0.46378352829965735</v>
      </c>
      <c r="I166" s="8">
        <f t="shared" si="11"/>
        <v>3.3085194375516956E-2</v>
      </c>
      <c r="J166" s="11">
        <f t="shared" si="12"/>
        <v>0.50313127732482577</v>
      </c>
    </row>
    <row r="167" spans="1:10" x14ac:dyDescent="0.25">
      <c r="A167" s="10" t="s">
        <v>166</v>
      </c>
      <c r="B167" s="5">
        <v>9568</v>
      </c>
      <c r="C167" s="39">
        <f t="shared" si="9"/>
        <v>0.23620401337792643</v>
      </c>
      <c r="D167" s="7">
        <v>1039</v>
      </c>
      <c r="E167" s="7">
        <v>72</v>
      </c>
      <c r="F167" s="7">
        <v>1149</v>
      </c>
      <c r="G167" s="7">
        <v>2260</v>
      </c>
      <c r="H167" s="8">
        <f t="shared" si="10"/>
        <v>0.45973451327433629</v>
      </c>
      <c r="I167" s="8">
        <f t="shared" si="11"/>
        <v>3.1858407079646017E-2</v>
      </c>
      <c r="J167" s="11">
        <f t="shared" si="12"/>
        <v>0.50840707964601772</v>
      </c>
    </row>
    <row r="168" spans="1:10" x14ac:dyDescent="0.25">
      <c r="A168" s="10" t="s">
        <v>167</v>
      </c>
      <c r="B168" s="5">
        <v>36705</v>
      </c>
      <c r="C168" s="39">
        <f t="shared" si="9"/>
        <v>0.18487944421740907</v>
      </c>
      <c r="D168" s="7">
        <v>3055</v>
      </c>
      <c r="E168" s="7">
        <v>233</v>
      </c>
      <c r="F168" s="7">
        <v>3498</v>
      </c>
      <c r="G168" s="7">
        <v>6786</v>
      </c>
      <c r="H168" s="8">
        <f t="shared" si="10"/>
        <v>0.45019157088122608</v>
      </c>
      <c r="I168" s="8">
        <f t="shared" si="11"/>
        <v>3.4335396404361923E-2</v>
      </c>
      <c r="J168" s="11">
        <f t="shared" si="12"/>
        <v>0.51547303271441203</v>
      </c>
    </row>
    <row r="169" spans="1:10" x14ac:dyDescent="0.25">
      <c r="A169" s="10" t="s">
        <v>168</v>
      </c>
      <c r="B169" s="5">
        <v>4344</v>
      </c>
      <c r="C169" s="39">
        <f t="shared" si="9"/>
        <v>0.26127992633517494</v>
      </c>
      <c r="D169" s="7">
        <v>447</v>
      </c>
      <c r="E169" s="7">
        <v>81</v>
      </c>
      <c r="F169" s="7">
        <v>607</v>
      </c>
      <c r="G169" s="7">
        <v>1135</v>
      </c>
      <c r="H169" s="8">
        <f t="shared" si="10"/>
        <v>0.39383259911894275</v>
      </c>
      <c r="I169" s="8">
        <f t="shared" si="11"/>
        <v>7.1365638766519829E-2</v>
      </c>
      <c r="J169" s="11">
        <f t="shared" si="12"/>
        <v>0.53480176211453745</v>
      </c>
    </row>
    <row r="170" spans="1:10" x14ac:dyDescent="0.25">
      <c r="A170" s="10" t="s">
        <v>169</v>
      </c>
      <c r="B170" s="5">
        <v>18538</v>
      </c>
      <c r="C170" s="39">
        <f t="shared" si="9"/>
        <v>0.1888013809472435</v>
      </c>
      <c r="D170" s="7">
        <v>1727</v>
      </c>
      <c r="E170" s="7">
        <v>188</v>
      </c>
      <c r="F170" s="7">
        <v>1585</v>
      </c>
      <c r="G170" s="7">
        <v>3500</v>
      </c>
      <c r="H170" s="8">
        <f t="shared" si="10"/>
        <v>0.49342857142857144</v>
      </c>
      <c r="I170" s="8">
        <f t="shared" si="11"/>
        <v>5.3714285714285714E-2</v>
      </c>
      <c r="J170" s="11">
        <f t="shared" si="12"/>
        <v>0.45285714285714285</v>
      </c>
    </row>
    <row r="171" spans="1:10" x14ac:dyDescent="0.25">
      <c r="A171" s="10" t="s">
        <v>170</v>
      </c>
      <c r="B171" s="5">
        <v>16311</v>
      </c>
      <c r="C171" s="39">
        <f t="shared" si="9"/>
        <v>0.33265894181840477</v>
      </c>
      <c r="D171" s="7">
        <v>1933</v>
      </c>
      <c r="E171" s="7">
        <v>258</v>
      </c>
      <c r="F171" s="7">
        <v>3235</v>
      </c>
      <c r="G171" s="7">
        <v>5426</v>
      </c>
      <c r="H171" s="8">
        <f t="shared" si="10"/>
        <v>0.35624769627718395</v>
      </c>
      <c r="I171" s="8">
        <f t="shared" si="11"/>
        <v>4.7548838923700702E-2</v>
      </c>
      <c r="J171" s="11">
        <f t="shared" si="12"/>
        <v>0.59620346479911535</v>
      </c>
    </row>
    <row r="172" spans="1:10" x14ac:dyDescent="0.25">
      <c r="A172" s="10" t="s">
        <v>171</v>
      </c>
      <c r="B172" s="5">
        <v>4409</v>
      </c>
      <c r="C172" s="39">
        <f t="shared" si="9"/>
        <v>0.28713994102971196</v>
      </c>
      <c r="D172" s="7">
        <v>532</v>
      </c>
      <c r="E172" s="7">
        <v>60</v>
      </c>
      <c r="F172" s="7">
        <v>674</v>
      </c>
      <c r="G172" s="7">
        <v>1266</v>
      </c>
      <c r="H172" s="8">
        <f t="shared" si="10"/>
        <v>0.42022116903633494</v>
      </c>
      <c r="I172" s="8">
        <f t="shared" si="11"/>
        <v>4.7393364928909949E-2</v>
      </c>
      <c r="J172" s="11">
        <f t="shared" si="12"/>
        <v>0.53238546603475512</v>
      </c>
    </row>
    <row r="173" spans="1:10" x14ac:dyDescent="0.25">
      <c r="A173" s="10" t="s">
        <v>172</v>
      </c>
      <c r="B173" s="5">
        <v>24537</v>
      </c>
      <c r="C173" s="39">
        <f t="shared" si="9"/>
        <v>0.20124709622203205</v>
      </c>
      <c r="D173" s="7">
        <v>2616</v>
      </c>
      <c r="E173" s="7">
        <v>230</v>
      </c>
      <c r="F173" s="7">
        <v>2092</v>
      </c>
      <c r="G173" s="7">
        <v>4938</v>
      </c>
      <c r="H173" s="8">
        <f t="shared" si="10"/>
        <v>0.5297691373025516</v>
      </c>
      <c r="I173" s="8">
        <f t="shared" si="11"/>
        <v>4.6577561765897127E-2</v>
      </c>
      <c r="J173" s="11">
        <f t="shared" si="12"/>
        <v>0.42365330093155124</v>
      </c>
    </row>
    <row r="174" spans="1:10" x14ac:dyDescent="0.25">
      <c r="A174" s="10" t="s">
        <v>173</v>
      </c>
      <c r="B174" s="5">
        <v>21116</v>
      </c>
      <c r="C174" s="39">
        <f t="shared" si="9"/>
        <v>0.25904527372608449</v>
      </c>
      <c r="D174" s="7">
        <v>1993</v>
      </c>
      <c r="E174" s="7">
        <v>463</v>
      </c>
      <c r="F174" s="7">
        <v>3014</v>
      </c>
      <c r="G174" s="7">
        <v>5470</v>
      </c>
      <c r="H174" s="8">
        <f t="shared" si="10"/>
        <v>0.3643510054844607</v>
      </c>
      <c r="I174" s="8">
        <f t="shared" si="11"/>
        <v>8.4643510054844606E-2</v>
      </c>
      <c r="J174" s="11">
        <f t="shared" si="12"/>
        <v>0.55100548446069475</v>
      </c>
    </row>
    <row r="175" spans="1:10" x14ac:dyDescent="0.25">
      <c r="A175" s="10" t="s">
        <v>174</v>
      </c>
      <c r="B175" s="5">
        <v>12479</v>
      </c>
      <c r="C175" s="39">
        <f t="shared" si="9"/>
        <v>0.31260517669685073</v>
      </c>
      <c r="D175" s="7">
        <v>2118</v>
      </c>
      <c r="E175" s="7">
        <v>253</v>
      </c>
      <c r="F175" s="7">
        <v>1530</v>
      </c>
      <c r="G175" s="7">
        <v>3901</v>
      </c>
      <c r="H175" s="8">
        <f t="shared" si="10"/>
        <v>0.54293770827992827</v>
      </c>
      <c r="I175" s="8">
        <f t="shared" si="11"/>
        <v>6.4855165342219939E-2</v>
      </c>
      <c r="J175" s="11">
        <f t="shared" si="12"/>
        <v>0.39220712637785182</v>
      </c>
    </row>
    <row r="176" spans="1:10" x14ac:dyDescent="0.25">
      <c r="A176" s="10" t="s">
        <v>175</v>
      </c>
      <c r="B176" s="5">
        <v>5671</v>
      </c>
      <c r="C176" s="39">
        <f t="shared" si="9"/>
        <v>0.33045318286016573</v>
      </c>
      <c r="D176" s="7">
        <v>668</v>
      </c>
      <c r="E176" s="7">
        <v>126</v>
      </c>
      <c r="F176" s="7">
        <v>1080</v>
      </c>
      <c r="G176" s="7">
        <v>1874</v>
      </c>
      <c r="H176" s="8">
        <f t="shared" si="10"/>
        <v>0.35645677694770544</v>
      </c>
      <c r="I176" s="8">
        <f t="shared" si="11"/>
        <v>6.7235859124866598E-2</v>
      </c>
      <c r="J176" s="11">
        <f t="shared" si="12"/>
        <v>0.57630736392742798</v>
      </c>
    </row>
    <row r="177" spans="1:10" x14ac:dyDescent="0.25">
      <c r="A177" s="10" t="s">
        <v>176</v>
      </c>
      <c r="B177" s="5">
        <v>8272</v>
      </c>
      <c r="C177" s="39">
        <f t="shared" si="9"/>
        <v>0.2510880077369439</v>
      </c>
      <c r="D177" s="7">
        <v>975</v>
      </c>
      <c r="E177" s="7">
        <v>92</v>
      </c>
      <c r="F177" s="7">
        <v>1010</v>
      </c>
      <c r="G177" s="7">
        <v>2077</v>
      </c>
      <c r="H177" s="8">
        <f t="shared" si="10"/>
        <v>0.46942705825710157</v>
      </c>
      <c r="I177" s="8">
        <f t="shared" si="11"/>
        <v>4.4294655753490612E-2</v>
      </c>
      <c r="J177" s="11">
        <f t="shared" si="12"/>
        <v>0.48627828598940781</v>
      </c>
    </row>
    <row r="178" spans="1:10" x14ac:dyDescent="0.25">
      <c r="A178" s="10" t="s">
        <v>177</v>
      </c>
      <c r="B178" s="5">
        <v>9568</v>
      </c>
      <c r="C178" s="39">
        <f t="shared" si="9"/>
        <v>0.24602842809364547</v>
      </c>
      <c r="D178" s="7">
        <v>1042</v>
      </c>
      <c r="E178" s="7">
        <v>87</v>
      </c>
      <c r="F178" s="7">
        <v>1225</v>
      </c>
      <c r="G178" s="7">
        <v>2354</v>
      </c>
      <c r="H178" s="8">
        <f t="shared" si="10"/>
        <v>0.44265080713678845</v>
      </c>
      <c r="I178" s="8">
        <f t="shared" si="11"/>
        <v>3.6958368734069671E-2</v>
      </c>
      <c r="J178" s="11">
        <f t="shared" si="12"/>
        <v>0.52039082412914184</v>
      </c>
    </row>
    <row r="179" spans="1:10" x14ac:dyDescent="0.25">
      <c r="A179" s="10" t="s">
        <v>178</v>
      </c>
      <c r="B179" s="5">
        <v>40965</v>
      </c>
      <c r="C179" s="39">
        <f t="shared" si="9"/>
        <v>0.24635664591724643</v>
      </c>
      <c r="D179" s="7">
        <v>4314</v>
      </c>
      <c r="E179" s="7">
        <v>691</v>
      </c>
      <c r="F179" s="7">
        <v>5087</v>
      </c>
      <c r="G179" s="7">
        <v>10092</v>
      </c>
      <c r="H179" s="8">
        <f t="shared" si="10"/>
        <v>0.42746730083234247</v>
      </c>
      <c r="I179" s="8">
        <f t="shared" si="11"/>
        <v>6.8470075307174E-2</v>
      </c>
      <c r="J179" s="11">
        <f t="shared" si="12"/>
        <v>0.50406262386048351</v>
      </c>
    </row>
    <row r="180" spans="1:10" x14ac:dyDescent="0.25">
      <c r="A180" s="10" t="s">
        <v>179</v>
      </c>
      <c r="B180" s="5">
        <v>10334</v>
      </c>
      <c r="C180" s="39">
        <f t="shared" si="9"/>
        <v>0.21792142442423071</v>
      </c>
      <c r="D180" s="7">
        <v>1115</v>
      </c>
      <c r="E180" s="7">
        <v>91</v>
      </c>
      <c r="F180" s="7">
        <v>1046</v>
      </c>
      <c r="G180" s="7">
        <v>2252</v>
      </c>
      <c r="H180" s="8">
        <f t="shared" si="10"/>
        <v>0.49511545293072823</v>
      </c>
      <c r="I180" s="8">
        <f t="shared" si="11"/>
        <v>4.0408525754884544E-2</v>
      </c>
      <c r="J180" s="11">
        <f t="shared" si="12"/>
        <v>0.4644760213143872</v>
      </c>
    </row>
    <row r="181" spans="1:10" x14ac:dyDescent="0.25">
      <c r="A181" s="10" t="s">
        <v>180</v>
      </c>
      <c r="B181" s="5">
        <v>20953</v>
      </c>
      <c r="C181" s="39">
        <f t="shared" si="9"/>
        <v>0.28740514484799312</v>
      </c>
      <c r="D181" s="7">
        <v>3162</v>
      </c>
      <c r="E181" s="7">
        <v>417</v>
      </c>
      <c r="F181" s="7">
        <v>2443</v>
      </c>
      <c r="G181" s="7">
        <v>6022</v>
      </c>
      <c r="H181" s="8">
        <f t="shared" si="10"/>
        <v>0.52507472600464966</v>
      </c>
      <c r="I181" s="8">
        <f t="shared" si="11"/>
        <v>6.9246097641979407E-2</v>
      </c>
      <c r="J181" s="11">
        <f t="shared" si="12"/>
        <v>0.40567917635337097</v>
      </c>
    </row>
    <row r="182" spans="1:10" x14ac:dyDescent="0.25">
      <c r="A182" s="10" t="s">
        <v>181</v>
      </c>
      <c r="B182" s="5">
        <v>4563</v>
      </c>
      <c r="C182" s="39">
        <f t="shared" si="9"/>
        <v>0.18978742055665132</v>
      </c>
      <c r="D182" s="7">
        <v>460</v>
      </c>
      <c r="E182" s="7">
        <v>26</v>
      </c>
      <c r="F182" s="7">
        <v>380</v>
      </c>
      <c r="G182" s="7">
        <v>866</v>
      </c>
      <c r="H182" s="8">
        <f t="shared" si="10"/>
        <v>0.53117782909930711</v>
      </c>
      <c r="I182" s="8">
        <f t="shared" si="11"/>
        <v>3.0023094688221709E-2</v>
      </c>
      <c r="J182" s="11">
        <f t="shared" si="12"/>
        <v>0.43879907621247111</v>
      </c>
    </row>
    <row r="183" spans="1:10" x14ac:dyDescent="0.25">
      <c r="A183" s="10" t="s">
        <v>182</v>
      </c>
      <c r="B183" s="5">
        <v>5765</v>
      </c>
      <c r="C183" s="39">
        <f t="shared" si="9"/>
        <v>0.22341717259323504</v>
      </c>
      <c r="D183" s="7">
        <v>560</v>
      </c>
      <c r="E183" s="7">
        <v>52</v>
      </c>
      <c r="F183" s="7">
        <v>676</v>
      </c>
      <c r="G183" s="7">
        <v>1288</v>
      </c>
      <c r="H183" s="8">
        <f t="shared" si="10"/>
        <v>0.43478260869565216</v>
      </c>
      <c r="I183" s="8">
        <f t="shared" si="11"/>
        <v>4.0372670807453416E-2</v>
      </c>
      <c r="J183" s="11">
        <f t="shared" si="12"/>
        <v>0.52484472049689446</v>
      </c>
    </row>
    <row r="184" spans="1:10" x14ac:dyDescent="0.25">
      <c r="A184" s="10" t="s">
        <v>183</v>
      </c>
      <c r="B184" s="5">
        <v>37995</v>
      </c>
      <c r="C184" s="39">
        <f t="shared" si="9"/>
        <v>0.18368206342939861</v>
      </c>
      <c r="D184" s="7">
        <v>2763</v>
      </c>
      <c r="E184" s="7">
        <v>446</v>
      </c>
      <c r="F184" s="7">
        <v>3770</v>
      </c>
      <c r="G184" s="7">
        <v>6979</v>
      </c>
      <c r="H184" s="8">
        <f t="shared" si="10"/>
        <v>0.39590199168935375</v>
      </c>
      <c r="I184" s="8">
        <f t="shared" si="11"/>
        <v>6.3906003725462096E-2</v>
      </c>
      <c r="J184" s="11">
        <f t="shared" si="12"/>
        <v>0.54019200458518413</v>
      </c>
    </row>
    <row r="185" spans="1:10" x14ac:dyDescent="0.25">
      <c r="A185" s="10" t="s">
        <v>184</v>
      </c>
      <c r="B185" s="5">
        <v>19375</v>
      </c>
      <c r="C185" s="39">
        <f t="shared" si="9"/>
        <v>0.18518709677419354</v>
      </c>
      <c r="D185" s="7">
        <v>1454</v>
      </c>
      <c r="E185" s="7">
        <v>137</v>
      </c>
      <c r="F185" s="7">
        <v>1997</v>
      </c>
      <c r="G185" s="7">
        <v>3588</v>
      </c>
      <c r="H185" s="8">
        <f t="shared" si="10"/>
        <v>0.40523968784838349</v>
      </c>
      <c r="I185" s="8">
        <f t="shared" si="11"/>
        <v>3.8182831661092528E-2</v>
      </c>
      <c r="J185" s="11">
        <f t="shared" si="12"/>
        <v>0.55657748049052402</v>
      </c>
    </row>
    <row r="186" spans="1:10" x14ac:dyDescent="0.25">
      <c r="A186" s="10" t="s">
        <v>185</v>
      </c>
      <c r="B186" s="5">
        <v>364</v>
      </c>
      <c r="C186" s="39">
        <f t="shared" si="9"/>
        <v>0.36538461538461536</v>
      </c>
      <c r="D186" s="7">
        <v>35</v>
      </c>
      <c r="E186" s="7">
        <v>8</v>
      </c>
      <c r="F186" s="7">
        <v>90</v>
      </c>
      <c r="G186" s="7">
        <v>133</v>
      </c>
      <c r="H186" s="8">
        <f t="shared" si="10"/>
        <v>0.26315789473684209</v>
      </c>
      <c r="I186" s="8">
        <f t="shared" si="11"/>
        <v>6.0150375939849621E-2</v>
      </c>
      <c r="J186" s="11">
        <f t="shared" si="12"/>
        <v>0.67669172932330823</v>
      </c>
    </row>
    <row r="187" spans="1:10" x14ac:dyDescent="0.25">
      <c r="A187" s="10" t="s">
        <v>186</v>
      </c>
      <c r="B187" s="5">
        <v>7075</v>
      </c>
      <c r="C187" s="39">
        <f t="shared" si="9"/>
        <v>0.24381625441696114</v>
      </c>
      <c r="D187" s="7">
        <v>835</v>
      </c>
      <c r="E187" s="7">
        <v>89</v>
      </c>
      <c r="F187" s="7">
        <v>801</v>
      </c>
      <c r="G187" s="7">
        <v>1725</v>
      </c>
      <c r="H187" s="8">
        <f t="shared" si="10"/>
        <v>0.48405797101449277</v>
      </c>
      <c r="I187" s="8">
        <f t="shared" si="11"/>
        <v>5.1594202898550726E-2</v>
      </c>
      <c r="J187" s="11">
        <f t="shared" si="12"/>
        <v>0.46434782608695652</v>
      </c>
    </row>
    <row r="188" spans="1:10" x14ac:dyDescent="0.25">
      <c r="A188" s="10" t="s">
        <v>187</v>
      </c>
      <c r="B188" s="5">
        <v>18470</v>
      </c>
      <c r="C188" s="39">
        <f t="shared" si="9"/>
        <v>0.18494856524093123</v>
      </c>
      <c r="D188" s="7">
        <v>2225</v>
      </c>
      <c r="E188" s="7">
        <v>101</v>
      </c>
      <c r="F188" s="7">
        <v>1090</v>
      </c>
      <c r="G188" s="7">
        <v>3416</v>
      </c>
      <c r="H188" s="8">
        <f t="shared" si="10"/>
        <v>0.65134660421545665</v>
      </c>
      <c r="I188" s="8">
        <f t="shared" si="11"/>
        <v>2.9566744730679159E-2</v>
      </c>
      <c r="J188" s="11">
        <f t="shared" si="12"/>
        <v>0.31908665105386419</v>
      </c>
    </row>
    <row r="189" spans="1:10" x14ac:dyDescent="0.25">
      <c r="A189" s="10" t="s">
        <v>188</v>
      </c>
      <c r="B189" s="5">
        <v>10322</v>
      </c>
      <c r="C189" s="39">
        <f t="shared" si="9"/>
        <v>0.19230769230769232</v>
      </c>
      <c r="D189" s="7">
        <v>1015</v>
      </c>
      <c r="E189" s="7">
        <v>119</v>
      </c>
      <c r="F189" s="7">
        <v>851</v>
      </c>
      <c r="G189" s="7">
        <v>1985</v>
      </c>
      <c r="H189" s="8">
        <f t="shared" si="10"/>
        <v>0.51133501259445846</v>
      </c>
      <c r="I189" s="8">
        <f t="shared" si="11"/>
        <v>5.9949622166246851E-2</v>
      </c>
      <c r="J189" s="11">
        <f t="shared" si="12"/>
        <v>0.42871536523929471</v>
      </c>
    </row>
    <row r="190" spans="1:10" x14ac:dyDescent="0.25">
      <c r="A190" s="10" t="s">
        <v>189</v>
      </c>
      <c r="B190" s="5">
        <v>6877</v>
      </c>
      <c r="C190" s="39">
        <f t="shared" si="9"/>
        <v>0.26406863457903157</v>
      </c>
      <c r="D190" s="7">
        <v>826</v>
      </c>
      <c r="E190" s="7">
        <v>101</v>
      </c>
      <c r="F190" s="7">
        <v>889</v>
      </c>
      <c r="G190" s="7">
        <v>1816</v>
      </c>
      <c r="H190" s="8">
        <f t="shared" si="10"/>
        <v>0.45484581497797355</v>
      </c>
      <c r="I190" s="8">
        <f t="shared" si="11"/>
        <v>5.5616740088105729E-2</v>
      </c>
      <c r="J190" s="11">
        <f t="shared" si="12"/>
        <v>0.48953744493392071</v>
      </c>
    </row>
    <row r="191" spans="1:10" x14ac:dyDescent="0.25">
      <c r="A191" s="10" t="s">
        <v>190</v>
      </c>
      <c r="B191" s="5">
        <v>2374</v>
      </c>
      <c r="C191" s="39">
        <f t="shared" si="9"/>
        <v>0.13900589721988205</v>
      </c>
      <c r="D191" s="7">
        <v>143</v>
      </c>
      <c r="E191" s="7">
        <v>4</v>
      </c>
      <c r="F191" s="7">
        <v>183</v>
      </c>
      <c r="G191" s="7">
        <v>330</v>
      </c>
      <c r="H191" s="8">
        <f t="shared" si="10"/>
        <v>0.43333333333333335</v>
      </c>
      <c r="I191" s="8">
        <f t="shared" si="11"/>
        <v>1.2121212121212121E-2</v>
      </c>
      <c r="J191" s="11">
        <f t="shared" si="12"/>
        <v>0.55454545454545456</v>
      </c>
    </row>
    <row r="192" spans="1:10" x14ac:dyDescent="0.25">
      <c r="A192" s="10" t="s">
        <v>191</v>
      </c>
      <c r="B192" s="5">
        <v>20593</v>
      </c>
      <c r="C192" s="39">
        <f t="shared" si="9"/>
        <v>0.29971349487689991</v>
      </c>
      <c r="D192" s="7">
        <v>2348</v>
      </c>
      <c r="E192" s="7">
        <v>331</v>
      </c>
      <c r="F192" s="7">
        <v>3493</v>
      </c>
      <c r="G192" s="7">
        <v>6172</v>
      </c>
      <c r="H192" s="8">
        <f t="shared" si="10"/>
        <v>0.38042773817239145</v>
      </c>
      <c r="I192" s="8">
        <f t="shared" si="11"/>
        <v>5.3629293583927415E-2</v>
      </c>
      <c r="J192" s="11">
        <f t="shared" si="12"/>
        <v>0.56594296824368118</v>
      </c>
    </row>
    <row r="193" spans="1:10" x14ac:dyDescent="0.25">
      <c r="A193" s="10" t="s">
        <v>192</v>
      </c>
      <c r="B193" s="5">
        <v>83</v>
      </c>
      <c r="C193" s="39">
        <f t="shared" si="9"/>
        <v>0.26506024096385544</v>
      </c>
      <c r="D193" s="7">
        <v>6</v>
      </c>
      <c r="E193" s="7">
        <v>4</v>
      </c>
      <c r="F193" s="7">
        <v>12</v>
      </c>
      <c r="G193" s="7">
        <v>22</v>
      </c>
      <c r="H193" s="8">
        <f t="shared" si="10"/>
        <v>0.27272727272727271</v>
      </c>
      <c r="I193" s="8">
        <f t="shared" si="11"/>
        <v>0.18181818181818182</v>
      </c>
      <c r="J193" s="11">
        <f t="shared" si="12"/>
        <v>0.54545454545454541</v>
      </c>
    </row>
    <row r="194" spans="1:10" x14ac:dyDescent="0.25">
      <c r="A194" s="10" t="s">
        <v>193</v>
      </c>
      <c r="B194" s="5">
        <v>6235</v>
      </c>
      <c r="C194" s="39">
        <f t="shared" si="9"/>
        <v>0.22389735364875701</v>
      </c>
      <c r="D194" s="7">
        <v>627</v>
      </c>
      <c r="E194" s="7">
        <v>100</v>
      </c>
      <c r="F194" s="7">
        <v>669</v>
      </c>
      <c r="G194" s="7">
        <v>1396</v>
      </c>
      <c r="H194" s="8">
        <f t="shared" si="10"/>
        <v>0.4491404011461318</v>
      </c>
      <c r="I194" s="8">
        <f t="shared" si="11"/>
        <v>7.1633237822349566E-2</v>
      </c>
      <c r="J194" s="11">
        <f t="shared" si="12"/>
        <v>0.47922636103151861</v>
      </c>
    </row>
    <row r="195" spans="1:10" x14ac:dyDescent="0.25">
      <c r="A195" s="10" t="s">
        <v>194</v>
      </c>
      <c r="B195" s="5">
        <v>6438</v>
      </c>
      <c r="C195" s="39">
        <f t="shared" si="9"/>
        <v>0.22149735942839391</v>
      </c>
      <c r="D195" s="7">
        <v>682</v>
      </c>
      <c r="E195" s="7">
        <v>28</v>
      </c>
      <c r="F195" s="7">
        <v>716</v>
      </c>
      <c r="G195" s="7">
        <v>1426</v>
      </c>
      <c r="H195" s="8">
        <f t="shared" si="10"/>
        <v>0.47826086956521741</v>
      </c>
      <c r="I195" s="8">
        <f t="shared" si="11"/>
        <v>1.9635343618513323E-2</v>
      </c>
      <c r="J195" s="11">
        <f t="shared" si="12"/>
        <v>0.50210378681626933</v>
      </c>
    </row>
    <row r="196" spans="1:10" x14ac:dyDescent="0.25">
      <c r="A196" s="10" t="s">
        <v>195</v>
      </c>
      <c r="B196" s="5">
        <v>740</v>
      </c>
      <c r="C196" s="39">
        <f t="shared" ref="C196:C259" si="13">G196/B196</f>
        <v>0.28378378378378377</v>
      </c>
      <c r="D196" s="7">
        <v>72</v>
      </c>
      <c r="E196" s="7">
        <v>6</v>
      </c>
      <c r="F196" s="7">
        <v>132</v>
      </c>
      <c r="G196" s="7">
        <v>210</v>
      </c>
      <c r="H196" s="8">
        <f t="shared" ref="H196:H259" si="14">D196/G196</f>
        <v>0.34285714285714286</v>
      </c>
      <c r="I196" s="8">
        <f t="shared" ref="I196:I259" si="15">E196/G196</f>
        <v>2.8571428571428571E-2</v>
      </c>
      <c r="J196" s="11">
        <f t="shared" ref="J196:J259" si="16">F196/G196</f>
        <v>0.62857142857142856</v>
      </c>
    </row>
    <row r="197" spans="1:10" x14ac:dyDescent="0.25">
      <c r="A197" s="10" t="s">
        <v>196</v>
      </c>
      <c r="B197" s="5">
        <v>648</v>
      </c>
      <c r="C197" s="39">
        <f t="shared" si="13"/>
        <v>0.2638888888888889</v>
      </c>
      <c r="D197" s="7">
        <v>30</v>
      </c>
      <c r="E197" s="7">
        <v>9</v>
      </c>
      <c r="F197" s="7">
        <v>132</v>
      </c>
      <c r="G197" s="7">
        <v>171</v>
      </c>
      <c r="H197" s="8">
        <f t="shared" si="14"/>
        <v>0.17543859649122806</v>
      </c>
      <c r="I197" s="8">
        <f t="shared" si="15"/>
        <v>5.2631578947368418E-2</v>
      </c>
      <c r="J197" s="11">
        <f t="shared" si="16"/>
        <v>0.77192982456140347</v>
      </c>
    </row>
    <row r="198" spans="1:10" x14ac:dyDescent="0.25">
      <c r="A198" s="10" t="s">
        <v>197</v>
      </c>
      <c r="B198" s="5">
        <v>138</v>
      </c>
      <c r="C198" s="39">
        <f t="shared" si="13"/>
        <v>0.35507246376811596</v>
      </c>
      <c r="D198" s="7">
        <v>3</v>
      </c>
      <c r="E198" s="7">
        <v>1</v>
      </c>
      <c r="F198" s="7">
        <v>45</v>
      </c>
      <c r="G198" s="7">
        <v>49</v>
      </c>
      <c r="H198" s="8">
        <f t="shared" si="14"/>
        <v>6.1224489795918366E-2</v>
      </c>
      <c r="I198" s="8">
        <f t="shared" si="15"/>
        <v>2.0408163265306121E-2</v>
      </c>
      <c r="J198" s="11">
        <f t="shared" si="16"/>
        <v>0.91836734693877553</v>
      </c>
    </row>
    <row r="199" spans="1:10" x14ac:dyDescent="0.25">
      <c r="A199" s="10" t="s">
        <v>198</v>
      </c>
      <c r="B199" s="5">
        <v>2802</v>
      </c>
      <c r="C199" s="39">
        <f t="shared" si="13"/>
        <v>0.33761598857958602</v>
      </c>
      <c r="D199" s="7">
        <v>323</v>
      </c>
      <c r="E199" s="7">
        <v>64</v>
      </c>
      <c r="F199" s="7">
        <v>559</v>
      </c>
      <c r="G199" s="7">
        <v>946</v>
      </c>
      <c r="H199" s="8">
        <f t="shared" si="14"/>
        <v>0.34143763213530653</v>
      </c>
      <c r="I199" s="8">
        <f t="shared" si="15"/>
        <v>6.765327695560254E-2</v>
      </c>
      <c r="J199" s="11">
        <f t="shared" si="16"/>
        <v>0.59090909090909094</v>
      </c>
    </row>
    <row r="200" spans="1:10" x14ac:dyDescent="0.25">
      <c r="A200" s="10" t="s">
        <v>199</v>
      </c>
      <c r="B200" s="5">
        <v>9389</v>
      </c>
      <c r="C200" s="39">
        <f t="shared" si="13"/>
        <v>0.14453083395462776</v>
      </c>
      <c r="D200" s="7">
        <v>529</v>
      </c>
      <c r="E200" s="7">
        <v>54</v>
      </c>
      <c r="F200" s="7">
        <v>774</v>
      </c>
      <c r="G200" s="7">
        <v>1357</v>
      </c>
      <c r="H200" s="8">
        <f t="shared" si="14"/>
        <v>0.38983050847457629</v>
      </c>
      <c r="I200" s="8">
        <f t="shared" si="15"/>
        <v>3.9793662490788501E-2</v>
      </c>
      <c r="J200" s="11">
        <f t="shared" si="16"/>
        <v>0.57037582903463524</v>
      </c>
    </row>
    <row r="201" spans="1:10" x14ac:dyDescent="0.25">
      <c r="A201" s="10" t="s">
        <v>200</v>
      </c>
      <c r="B201" s="5">
        <v>24249</v>
      </c>
      <c r="C201" s="39">
        <f t="shared" si="13"/>
        <v>0.2521753474370077</v>
      </c>
      <c r="D201" s="7">
        <v>3606</v>
      </c>
      <c r="E201" s="7">
        <v>219</v>
      </c>
      <c r="F201" s="7">
        <v>2290</v>
      </c>
      <c r="G201" s="7">
        <v>6115</v>
      </c>
      <c r="H201" s="8">
        <f t="shared" si="14"/>
        <v>0.58969746524938671</v>
      </c>
      <c r="I201" s="8">
        <f t="shared" si="15"/>
        <v>3.581357318070319E-2</v>
      </c>
      <c r="J201" s="11">
        <f t="shared" si="16"/>
        <v>0.37448896156991007</v>
      </c>
    </row>
    <row r="202" spans="1:10" x14ac:dyDescent="0.25">
      <c r="A202" s="10" t="s">
        <v>201</v>
      </c>
      <c r="B202" s="5">
        <v>23952</v>
      </c>
      <c r="C202" s="39">
        <f t="shared" si="13"/>
        <v>0.2671175684702739</v>
      </c>
      <c r="D202" s="7">
        <v>3664</v>
      </c>
      <c r="E202" s="7">
        <v>392</v>
      </c>
      <c r="F202" s="7">
        <v>2342</v>
      </c>
      <c r="G202" s="7">
        <v>6398</v>
      </c>
      <c r="H202" s="8">
        <f t="shared" si="14"/>
        <v>0.57267896217567993</v>
      </c>
      <c r="I202" s="8">
        <f t="shared" si="15"/>
        <v>6.1269146608315096E-2</v>
      </c>
      <c r="J202" s="11">
        <f t="shared" si="16"/>
        <v>0.36605189121600501</v>
      </c>
    </row>
    <row r="203" spans="1:10" x14ac:dyDescent="0.25">
      <c r="A203" s="10" t="s">
        <v>202</v>
      </c>
      <c r="B203" s="5">
        <v>224</v>
      </c>
      <c r="C203" s="39">
        <f t="shared" si="13"/>
        <v>0.28125</v>
      </c>
      <c r="D203" s="7">
        <v>14</v>
      </c>
      <c r="E203" s="7">
        <v>4</v>
      </c>
      <c r="F203" s="7">
        <v>45</v>
      </c>
      <c r="G203" s="7">
        <v>63</v>
      </c>
      <c r="H203" s="8">
        <f t="shared" si="14"/>
        <v>0.22222222222222221</v>
      </c>
      <c r="I203" s="8">
        <f t="shared" si="15"/>
        <v>6.3492063492063489E-2</v>
      </c>
      <c r="J203" s="11">
        <f t="shared" si="16"/>
        <v>0.7142857142857143</v>
      </c>
    </row>
    <row r="204" spans="1:10" x14ac:dyDescent="0.25">
      <c r="A204" s="10" t="s">
        <v>203</v>
      </c>
      <c r="B204" s="5">
        <v>63532</v>
      </c>
      <c r="C204" s="39">
        <f t="shared" si="13"/>
        <v>0.13482969212365423</v>
      </c>
      <c r="D204" s="7">
        <v>3186</v>
      </c>
      <c r="E204" s="7">
        <v>286</v>
      </c>
      <c r="F204" s="7">
        <v>5094</v>
      </c>
      <c r="G204" s="7">
        <v>8566</v>
      </c>
      <c r="H204" s="8">
        <f t="shared" si="14"/>
        <v>0.37193555918748539</v>
      </c>
      <c r="I204" s="8">
        <f t="shared" si="15"/>
        <v>3.3387812281111373E-2</v>
      </c>
      <c r="J204" s="11">
        <f t="shared" si="16"/>
        <v>0.59467662853140324</v>
      </c>
    </row>
    <row r="205" spans="1:10" x14ac:dyDescent="0.25">
      <c r="A205" s="10" t="s">
        <v>204</v>
      </c>
      <c r="B205" s="5">
        <v>818</v>
      </c>
      <c r="C205" s="39">
        <f t="shared" si="13"/>
        <v>0.2334963325183374</v>
      </c>
      <c r="D205" s="7">
        <v>56</v>
      </c>
      <c r="E205" s="7">
        <v>1</v>
      </c>
      <c r="F205" s="7">
        <v>134</v>
      </c>
      <c r="G205" s="7">
        <v>191</v>
      </c>
      <c r="H205" s="8">
        <f t="shared" si="14"/>
        <v>0.29319371727748689</v>
      </c>
      <c r="I205" s="8">
        <f t="shared" si="15"/>
        <v>5.235602094240838E-3</v>
      </c>
      <c r="J205" s="11">
        <f t="shared" si="16"/>
        <v>0.70157068062827221</v>
      </c>
    </row>
    <row r="206" spans="1:10" x14ac:dyDescent="0.25">
      <c r="A206" s="10" t="s">
        <v>205</v>
      </c>
      <c r="B206" s="5">
        <v>1212</v>
      </c>
      <c r="C206" s="39">
        <f t="shared" si="13"/>
        <v>0.33498349834983498</v>
      </c>
      <c r="D206" s="7">
        <v>124</v>
      </c>
      <c r="E206" s="7">
        <v>25</v>
      </c>
      <c r="F206" s="7">
        <v>257</v>
      </c>
      <c r="G206" s="7">
        <v>406</v>
      </c>
      <c r="H206" s="8">
        <f t="shared" si="14"/>
        <v>0.30541871921182268</v>
      </c>
      <c r="I206" s="8">
        <f t="shared" si="15"/>
        <v>6.1576354679802957E-2</v>
      </c>
      <c r="J206" s="11">
        <f t="shared" si="16"/>
        <v>0.63300492610837433</v>
      </c>
    </row>
    <row r="207" spans="1:10" x14ac:dyDescent="0.25">
      <c r="A207" s="10" t="s">
        <v>206</v>
      </c>
      <c r="B207" s="5">
        <v>850</v>
      </c>
      <c r="C207" s="39">
        <f t="shared" si="13"/>
        <v>0.29176470588235293</v>
      </c>
      <c r="D207" s="7">
        <v>0</v>
      </c>
      <c r="E207" s="7">
        <v>3</v>
      </c>
      <c r="F207" s="7">
        <v>245</v>
      </c>
      <c r="G207" s="7">
        <v>248</v>
      </c>
      <c r="H207" s="8">
        <f t="shared" si="14"/>
        <v>0</v>
      </c>
      <c r="I207" s="8">
        <f t="shared" si="15"/>
        <v>1.2096774193548387E-2</v>
      </c>
      <c r="J207" s="11">
        <f t="shared" si="16"/>
        <v>0.98790322580645162</v>
      </c>
    </row>
    <row r="208" spans="1:10" x14ac:dyDescent="0.25">
      <c r="A208" s="10" t="s">
        <v>207</v>
      </c>
      <c r="B208" s="5">
        <v>5627</v>
      </c>
      <c r="C208" s="39">
        <f t="shared" si="13"/>
        <v>0.29145192820330551</v>
      </c>
      <c r="D208" s="7">
        <v>629</v>
      </c>
      <c r="E208" s="7">
        <v>23</v>
      </c>
      <c r="F208" s="7">
        <v>988</v>
      </c>
      <c r="G208" s="7">
        <v>1640</v>
      </c>
      <c r="H208" s="8">
        <f t="shared" si="14"/>
        <v>0.38353658536585367</v>
      </c>
      <c r="I208" s="8">
        <f t="shared" si="15"/>
        <v>1.4024390243902439E-2</v>
      </c>
      <c r="J208" s="11">
        <f t="shared" si="16"/>
        <v>0.60243902439024388</v>
      </c>
    </row>
    <row r="209" spans="1:10" x14ac:dyDescent="0.25">
      <c r="A209" s="10" t="s">
        <v>208</v>
      </c>
      <c r="B209" s="5">
        <v>15565</v>
      </c>
      <c r="C209" s="39">
        <f t="shared" si="13"/>
        <v>0.28197879858657243</v>
      </c>
      <c r="D209" s="7">
        <v>1604</v>
      </c>
      <c r="E209" s="7">
        <v>315</v>
      </c>
      <c r="F209" s="7">
        <v>2470</v>
      </c>
      <c r="G209" s="7">
        <v>4389</v>
      </c>
      <c r="H209" s="8">
        <f t="shared" si="14"/>
        <v>0.36545910230120754</v>
      </c>
      <c r="I209" s="8">
        <f t="shared" si="15"/>
        <v>7.1770334928229665E-2</v>
      </c>
      <c r="J209" s="11">
        <f t="shared" si="16"/>
        <v>0.56277056277056281</v>
      </c>
    </row>
    <row r="210" spans="1:10" x14ac:dyDescent="0.25">
      <c r="A210" s="10" t="s">
        <v>209</v>
      </c>
      <c r="B210" s="5">
        <v>59672</v>
      </c>
      <c r="C210" s="39">
        <f t="shared" si="13"/>
        <v>0.27123273897305267</v>
      </c>
      <c r="D210" s="7">
        <v>8812</v>
      </c>
      <c r="E210" s="7">
        <v>728</v>
      </c>
      <c r="F210" s="7">
        <v>6645</v>
      </c>
      <c r="G210" s="7">
        <v>16185</v>
      </c>
      <c r="H210" s="8">
        <f t="shared" si="14"/>
        <v>0.54445474204510347</v>
      </c>
      <c r="I210" s="8">
        <f t="shared" si="15"/>
        <v>4.4979919678714862E-2</v>
      </c>
      <c r="J210" s="11">
        <f t="shared" si="16"/>
        <v>0.41056533827618164</v>
      </c>
    </row>
    <row r="211" spans="1:10" x14ac:dyDescent="0.25">
      <c r="A211" s="10" t="s">
        <v>210</v>
      </c>
      <c r="B211" s="5">
        <v>7720</v>
      </c>
      <c r="C211" s="39">
        <f t="shared" si="13"/>
        <v>0.28406735751295337</v>
      </c>
      <c r="D211" s="7">
        <v>944</v>
      </c>
      <c r="E211" s="7">
        <v>99</v>
      </c>
      <c r="F211" s="7">
        <v>1150</v>
      </c>
      <c r="G211" s="7">
        <v>2193</v>
      </c>
      <c r="H211" s="8">
        <f t="shared" si="14"/>
        <v>0.43046055631554947</v>
      </c>
      <c r="I211" s="8">
        <f t="shared" si="15"/>
        <v>4.5143638850889192E-2</v>
      </c>
      <c r="J211" s="11">
        <f t="shared" si="16"/>
        <v>0.5243958048335613</v>
      </c>
    </row>
    <row r="212" spans="1:10" x14ac:dyDescent="0.25">
      <c r="A212" s="10" t="s">
        <v>211</v>
      </c>
      <c r="B212" s="5">
        <v>9470</v>
      </c>
      <c r="C212" s="39">
        <f t="shared" si="13"/>
        <v>0.19904963041182683</v>
      </c>
      <c r="D212" s="7">
        <v>660</v>
      </c>
      <c r="E212" s="7">
        <v>64</v>
      </c>
      <c r="F212" s="7">
        <v>1161</v>
      </c>
      <c r="G212" s="7">
        <v>1885</v>
      </c>
      <c r="H212" s="8">
        <f t="shared" si="14"/>
        <v>0.35013262599469497</v>
      </c>
      <c r="I212" s="8">
        <f t="shared" si="15"/>
        <v>3.3952254641909811E-2</v>
      </c>
      <c r="J212" s="11">
        <f t="shared" si="16"/>
        <v>0.61591511936339527</v>
      </c>
    </row>
    <row r="213" spans="1:10" x14ac:dyDescent="0.25">
      <c r="A213" s="10" t="s">
        <v>212</v>
      </c>
      <c r="B213" s="5">
        <v>21931</v>
      </c>
      <c r="C213" s="39">
        <f t="shared" si="13"/>
        <v>0.22926451142218776</v>
      </c>
      <c r="D213" s="7">
        <v>2859</v>
      </c>
      <c r="E213" s="7">
        <v>217</v>
      </c>
      <c r="F213" s="7">
        <v>1952</v>
      </c>
      <c r="G213" s="7">
        <v>5028</v>
      </c>
      <c r="H213" s="8">
        <f t="shared" si="14"/>
        <v>0.56861575178997614</v>
      </c>
      <c r="I213" s="8">
        <f t="shared" si="15"/>
        <v>4.3158313444709627E-2</v>
      </c>
      <c r="J213" s="11">
        <f t="shared" si="16"/>
        <v>0.38822593476531425</v>
      </c>
    </row>
    <row r="214" spans="1:10" x14ac:dyDescent="0.25">
      <c r="A214" s="10" t="s">
        <v>213</v>
      </c>
      <c r="B214" s="5">
        <v>22219</v>
      </c>
      <c r="C214" s="39">
        <f t="shared" si="13"/>
        <v>0.17309509878932444</v>
      </c>
      <c r="D214" s="7">
        <v>2188</v>
      </c>
      <c r="E214" s="7">
        <v>175</v>
      </c>
      <c r="F214" s="7">
        <v>1483</v>
      </c>
      <c r="G214" s="7">
        <v>3846</v>
      </c>
      <c r="H214" s="8">
        <f t="shared" si="14"/>
        <v>0.56890275611024443</v>
      </c>
      <c r="I214" s="8">
        <f t="shared" si="15"/>
        <v>4.5501820072802915E-2</v>
      </c>
      <c r="J214" s="11">
        <f t="shared" si="16"/>
        <v>0.38559542381695266</v>
      </c>
    </row>
    <row r="215" spans="1:10" x14ac:dyDescent="0.25">
      <c r="A215" s="10" t="s">
        <v>214</v>
      </c>
      <c r="B215" s="5">
        <v>3770</v>
      </c>
      <c r="C215" s="39">
        <f t="shared" si="13"/>
        <v>0.29124668435013262</v>
      </c>
      <c r="D215" s="7">
        <v>212</v>
      </c>
      <c r="E215" s="7">
        <v>7</v>
      </c>
      <c r="F215" s="7">
        <v>879</v>
      </c>
      <c r="G215" s="7">
        <v>1098</v>
      </c>
      <c r="H215" s="8">
        <f t="shared" si="14"/>
        <v>0.19307832422586521</v>
      </c>
      <c r="I215" s="8">
        <f t="shared" si="15"/>
        <v>6.375227686703097E-3</v>
      </c>
      <c r="J215" s="11">
        <f t="shared" si="16"/>
        <v>0.80054644808743169</v>
      </c>
    </row>
    <row r="216" spans="1:10" x14ac:dyDescent="0.25">
      <c r="A216" s="10" t="s">
        <v>215</v>
      </c>
      <c r="B216" s="5">
        <v>11967</v>
      </c>
      <c r="C216" s="39">
        <f t="shared" si="13"/>
        <v>0.21835046377538231</v>
      </c>
      <c r="D216" s="7">
        <v>1266</v>
      </c>
      <c r="E216" s="7">
        <v>150</v>
      </c>
      <c r="F216" s="7">
        <v>1197</v>
      </c>
      <c r="G216" s="7">
        <v>2613</v>
      </c>
      <c r="H216" s="8">
        <f t="shared" si="14"/>
        <v>0.48450057405281288</v>
      </c>
      <c r="I216" s="8">
        <f t="shared" si="15"/>
        <v>5.7405281285878303E-2</v>
      </c>
      <c r="J216" s="11">
        <f t="shared" si="16"/>
        <v>0.45809414466130882</v>
      </c>
    </row>
    <row r="217" spans="1:10" x14ac:dyDescent="0.25">
      <c r="A217" s="10" t="s">
        <v>216</v>
      </c>
      <c r="B217" s="5">
        <v>21685</v>
      </c>
      <c r="C217" s="39">
        <f t="shared" si="13"/>
        <v>0.32035969564214895</v>
      </c>
      <c r="D217" s="7">
        <v>3201</v>
      </c>
      <c r="E217" s="7">
        <v>178</v>
      </c>
      <c r="F217" s="7">
        <v>3568</v>
      </c>
      <c r="G217" s="7">
        <v>6947</v>
      </c>
      <c r="H217" s="8">
        <f t="shared" si="14"/>
        <v>0.46077443500791709</v>
      </c>
      <c r="I217" s="8">
        <f t="shared" si="15"/>
        <v>2.562257089391104E-2</v>
      </c>
      <c r="J217" s="11">
        <f t="shared" si="16"/>
        <v>0.51360299409817189</v>
      </c>
    </row>
    <row r="218" spans="1:10" x14ac:dyDescent="0.25">
      <c r="A218" s="10" t="s">
        <v>217</v>
      </c>
      <c r="B218" s="5">
        <v>11859</v>
      </c>
      <c r="C218" s="39">
        <f t="shared" si="13"/>
        <v>0.23872164600725188</v>
      </c>
      <c r="D218" s="7">
        <v>1368</v>
      </c>
      <c r="E218" s="7">
        <v>82</v>
      </c>
      <c r="F218" s="7">
        <v>1381</v>
      </c>
      <c r="G218" s="7">
        <v>2831</v>
      </c>
      <c r="H218" s="8">
        <f t="shared" si="14"/>
        <v>0.48322147651006714</v>
      </c>
      <c r="I218" s="8">
        <f t="shared" si="15"/>
        <v>2.8965030024726245E-2</v>
      </c>
      <c r="J218" s="11">
        <f t="shared" si="16"/>
        <v>0.48781349346520664</v>
      </c>
    </row>
    <row r="219" spans="1:10" x14ac:dyDescent="0.25">
      <c r="A219" s="10" t="s">
        <v>218</v>
      </c>
      <c r="B219" s="5">
        <v>12147</v>
      </c>
      <c r="C219" s="39">
        <f t="shared" si="13"/>
        <v>0.16489668230838891</v>
      </c>
      <c r="D219" s="7">
        <v>1034</v>
      </c>
      <c r="E219" s="7">
        <v>73</v>
      </c>
      <c r="F219" s="7">
        <v>896</v>
      </c>
      <c r="G219" s="7">
        <v>2003</v>
      </c>
      <c r="H219" s="8">
        <f t="shared" si="14"/>
        <v>0.51622566150773841</v>
      </c>
      <c r="I219" s="8">
        <f t="shared" si="15"/>
        <v>3.6445332001997004E-2</v>
      </c>
      <c r="J219" s="11">
        <f t="shared" si="16"/>
        <v>0.44732900649026458</v>
      </c>
    </row>
    <row r="220" spans="1:10" x14ac:dyDescent="0.25">
      <c r="A220" s="10" t="s">
        <v>219</v>
      </c>
      <c r="B220" s="5">
        <v>2571</v>
      </c>
      <c r="C220" s="39">
        <f t="shared" si="13"/>
        <v>0.21898094126798912</v>
      </c>
      <c r="D220" s="7">
        <v>288</v>
      </c>
      <c r="E220" s="7">
        <v>21</v>
      </c>
      <c r="F220" s="7">
        <v>254</v>
      </c>
      <c r="G220" s="7">
        <v>563</v>
      </c>
      <c r="H220" s="8">
        <f t="shared" si="14"/>
        <v>0.51154529307282415</v>
      </c>
      <c r="I220" s="8">
        <f t="shared" si="15"/>
        <v>3.7300177619893425E-2</v>
      </c>
      <c r="J220" s="11">
        <f t="shared" si="16"/>
        <v>0.45115452930728239</v>
      </c>
    </row>
    <row r="221" spans="1:10" x14ac:dyDescent="0.25">
      <c r="A221" s="10" t="s">
        <v>220</v>
      </c>
      <c r="B221" s="5">
        <v>13922</v>
      </c>
      <c r="C221" s="39">
        <f t="shared" si="13"/>
        <v>0.18912512570033041</v>
      </c>
      <c r="D221" s="7">
        <v>1397</v>
      </c>
      <c r="E221" s="7">
        <v>115</v>
      </c>
      <c r="F221" s="7">
        <v>1121</v>
      </c>
      <c r="G221" s="7">
        <v>2633</v>
      </c>
      <c r="H221" s="8">
        <f t="shared" si="14"/>
        <v>0.53057349031522982</v>
      </c>
      <c r="I221" s="8">
        <f t="shared" si="15"/>
        <v>4.3676414736042536E-2</v>
      </c>
      <c r="J221" s="11">
        <f t="shared" si="16"/>
        <v>0.42575009494872768</v>
      </c>
    </row>
    <row r="222" spans="1:10" x14ac:dyDescent="0.25">
      <c r="A222" s="10" t="s">
        <v>221</v>
      </c>
      <c r="B222" s="5">
        <v>8367</v>
      </c>
      <c r="C222" s="39">
        <f t="shared" si="13"/>
        <v>0.24453209035496593</v>
      </c>
      <c r="D222" s="7">
        <v>854</v>
      </c>
      <c r="E222" s="7">
        <v>117</v>
      </c>
      <c r="F222" s="7">
        <v>1075</v>
      </c>
      <c r="G222" s="7">
        <v>2046</v>
      </c>
      <c r="H222" s="8">
        <f t="shared" si="14"/>
        <v>0.41739980449657871</v>
      </c>
      <c r="I222" s="8">
        <f t="shared" si="15"/>
        <v>5.7184750733137828E-2</v>
      </c>
      <c r="J222" s="11">
        <f t="shared" si="16"/>
        <v>0.52541544477028346</v>
      </c>
    </row>
    <row r="223" spans="1:10" x14ac:dyDescent="0.25">
      <c r="A223" s="10" t="s">
        <v>222</v>
      </c>
      <c r="B223" s="5">
        <v>21671</v>
      </c>
      <c r="C223" s="39">
        <f t="shared" si="13"/>
        <v>0.20995800839832032</v>
      </c>
      <c r="D223" s="7">
        <v>1993</v>
      </c>
      <c r="E223" s="7">
        <v>159</v>
      </c>
      <c r="F223" s="7">
        <v>2398</v>
      </c>
      <c r="G223" s="7">
        <v>4550</v>
      </c>
      <c r="H223" s="8">
        <f t="shared" si="14"/>
        <v>0.43802197802197801</v>
      </c>
      <c r="I223" s="8">
        <f t="shared" si="15"/>
        <v>3.4945054945054947E-2</v>
      </c>
      <c r="J223" s="11">
        <f t="shared" si="16"/>
        <v>0.52703296703296698</v>
      </c>
    </row>
    <row r="224" spans="1:10" x14ac:dyDescent="0.25">
      <c r="A224" s="10" t="s">
        <v>223</v>
      </c>
      <c r="B224" s="5">
        <v>4211</v>
      </c>
      <c r="C224" s="39">
        <f t="shared" si="13"/>
        <v>0.2659700783661838</v>
      </c>
      <c r="D224" s="7">
        <v>338</v>
      </c>
      <c r="E224" s="7">
        <v>107</v>
      </c>
      <c r="F224" s="7">
        <v>675</v>
      </c>
      <c r="G224" s="7">
        <v>1120</v>
      </c>
      <c r="H224" s="8">
        <f t="shared" si="14"/>
        <v>0.30178571428571427</v>
      </c>
      <c r="I224" s="8">
        <f t="shared" si="15"/>
        <v>9.5535714285714279E-2</v>
      </c>
      <c r="J224" s="11">
        <f t="shared" si="16"/>
        <v>0.6026785714285714</v>
      </c>
    </row>
    <row r="225" spans="1:10" x14ac:dyDescent="0.25">
      <c r="A225" s="10" t="s">
        <v>224</v>
      </c>
      <c r="B225" s="5">
        <v>1497</v>
      </c>
      <c r="C225" s="39">
        <f t="shared" si="13"/>
        <v>0.26853707414829658</v>
      </c>
      <c r="D225" s="7">
        <v>124</v>
      </c>
      <c r="E225" s="7">
        <v>14</v>
      </c>
      <c r="F225" s="7">
        <v>264</v>
      </c>
      <c r="G225" s="7">
        <v>402</v>
      </c>
      <c r="H225" s="8">
        <f t="shared" si="14"/>
        <v>0.30845771144278605</v>
      </c>
      <c r="I225" s="8">
        <f t="shared" si="15"/>
        <v>3.482587064676617E-2</v>
      </c>
      <c r="J225" s="11">
        <f t="shared" si="16"/>
        <v>0.65671641791044777</v>
      </c>
    </row>
    <row r="226" spans="1:10" x14ac:dyDescent="0.25">
      <c r="A226" s="10" t="s">
        <v>225</v>
      </c>
      <c r="B226" s="5">
        <v>5673</v>
      </c>
      <c r="C226" s="39">
        <f t="shared" si="13"/>
        <v>0.15935131323814561</v>
      </c>
      <c r="D226" s="7">
        <v>470</v>
      </c>
      <c r="E226" s="7">
        <v>27</v>
      </c>
      <c r="F226" s="7">
        <v>407</v>
      </c>
      <c r="G226" s="7">
        <v>904</v>
      </c>
      <c r="H226" s="8">
        <f t="shared" si="14"/>
        <v>0.51991150442477874</v>
      </c>
      <c r="I226" s="8">
        <f t="shared" si="15"/>
        <v>2.9867256637168143E-2</v>
      </c>
      <c r="J226" s="11">
        <f t="shared" si="16"/>
        <v>0.4502212389380531</v>
      </c>
    </row>
    <row r="227" spans="1:10" x14ac:dyDescent="0.25">
      <c r="A227" s="10" t="s">
        <v>226</v>
      </c>
      <c r="B227" s="5">
        <v>5633</v>
      </c>
      <c r="C227" s="39">
        <f t="shared" si="13"/>
        <v>0.36357180898278002</v>
      </c>
      <c r="D227" s="7">
        <v>1182</v>
      </c>
      <c r="E227" s="7">
        <v>88</v>
      </c>
      <c r="F227" s="7">
        <v>778</v>
      </c>
      <c r="G227" s="7">
        <v>2048</v>
      </c>
      <c r="H227" s="8">
        <f t="shared" si="14"/>
        <v>0.5771484375</v>
      </c>
      <c r="I227" s="8">
        <f t="shared" si="15"/>
        <v>4.296875E-2</v>
      </c>
      <c r="J227" s="11">
        <f t="shared" si="16"/>
        <v>0.3798828125</v>
      </c>
    </row>
    <row r="228" spans="1:10" x14ac:dyDescent="0.25">
      <c r="A228" s="10" t="s">
        <v>227</v>
      </c>
      <c r="B228" s="5">
        <v>1268</v>
      </c>
      <c r="C228" s="39">
        <f t="shared" si="13"/>
        <v>0.22003154574132491</v>
      </c>
      <c r="D228" s="7">
        <v>96</v>
      </c>
      <c r="E228" s="7">
        <v>16</v>
      </c>
      <c r="F228" s="7">
        <v>167</v>
      </c>
      <c r="G228" s="7">
        <v>279</v>
      </c>
      <c r="H228" s="8">
        <f t="shared" si="14"/>
        <v>0.34408602150537637</v>
      </c>
      <c r="I228" s="8">
        <f t="shared" si="15"/>
        <v>5.7347670250896057E-2</v>
      </c>
      <c r="J228" s="11">
        <f t="shared" si="16"/>
        <v>0.59856630824372759</v>
      </c>
    </row>
    <row r="229" spans="1:10" x14ac:dyDescent="0.25">
      <c r="A229" s="10" t="s">
        <v>228</v>
      </c>
      <c r="B229" s="5">
        <v>9886</v>
      </c>
      <c r="C229" s="39">
        <f t="shared" si="13"/>
        <v>0.18237912199069392</v>
      </c>
      <c r="D229" s="7">
        <v>732</v>
      </c>
      <c r="E229" s="7">
        <v>112</v>
      </c>
      <c r="F229" s="7">
        <v>959</v>
      </c>
      <c r="G229" s="7">
        <v>1803</v>
      </c>
      <c r="H229" s="8">
        <f t="shared" si="14"/>
        <v>0.40599001663893508</v>
      </c>
      <c r="I229" s="8">
        <f t="shared" si="15"/>
        <v>6.2118691070438159E-2</v>
      </c>
      <c r="J229" s="11">
        <f t="shared" si="16"/>
        <v>0.5318912922906267</v>
      </c>
    </row>
    <row r="230" spans="1:10" x14ac:dyDescent="0.25">
      <c r="A230" s="10" t="s">
        <v>229</v>
      </c>
      <c r="B230" s="5">
        <v>9143</v>
      </c>
      <c r="C230" s="39">
        <f t="shared" si="13"/>
        <v>0.18002843705567101</v>
      </c>
      <c r="D230" s="7">
        <v>745</v>
      </c>
      <c r="E230" s="7">
        <v>32</v>
      </c>
      <c r="F230" s="7">
        <v>869</v>
      </c>
      <c r="G230" s="7">
        <v>1646</v>
      </c>
      <c r="H230" s="8">
        <f t="shared" si="14"/>
        <v>0.45261239368165251</v>
      </c>
      <c r="I230" s="8">
        <f t="shared" si="15"/>
        <v>1.9441069258809233E-2</v>
      </c>
      <c r="J230" s="11">
        <f t="shared" si="16"/>
        <v>0.52794653705953831</v>
      </c>
    </row>
    <row r="231" spans="1:10" x14ac:dyDescent="0.25">
      <c r="A231" s="10" t="s">
        <v>230</v>
      </c>
      <c r="B231" s="5">
        <v>3538</v>
      </c>
      <c r="C231" s="39">
        <f t="shared" si="13"/>
        <v>0.21707179197286602</v>
      </c>
      <c r="D231" s="7">
        <v>322</v>
      </c>
      <c r="E231" s="7">
        <v>20</v>
      </c>
      <c r="F231" s="7">
        <v>426</v>
      </c>
      <c r="G231" s="7">
        <v>768</v>
      </c>
      <c r="H231" s="8">
        <f t="shared" si="14"/>
        <v>0.41927083333333331</v>
      </c>
      <c r="I231" s="8">
        <f t="shared" si="15"/>
        <v>2.6041666666666668E-2</v>
      </c>
      <c r="J231" s="11">
        <f t="shared" si="16"/>
        <v>0.5546875</v>
      </c>
    </row>
    <row r="232" spans="1:10" x14ac:dyDescent="0.25">
      <c r="A232" s="10" t="s">
        <v>231</v>
      </c>
      <c r="B232" s="5">
        <v>39849</v>
      </c>
      <c r="C232" s="39">
        <f t="shared" si="13"/>
        <v>0.23634219177394664</v>
      </c>
      <c r="D232" s="7">
        <v>4181</v>
      </c>
      <c r="E232" s="7">
        <v>277</v>
      </c>
      <c r="F232" s="7">
        <v>4960</v>
      </c>
      <c r="G232" s="7">
        <v>9418</v>
      </c>
      <c r="H232" s="8">
        <f t="shared" si="14"/>
        <v>0.44393714164366105</v>
      </c>
      <c r="I232" s="8">
        <f t="shared" si="15"/>
        <v>2.9411764705882353E-2</v>
      </c>
      <c r="J232" s="11">
        <f t="shared" si="16"/>
        <v>0.52665109365045659</v>
      </c>
    </row>
    <row r="233" spans="1:10" x14ac:dyDescent="0.25">
      <c r="A233" s="10" t="s">
        <v>232</v>
      </c>
      <c r="B233" s="5">
        <v>1064</v>
      </c>
      <c r="C233" s="39">
        <f t="shared" si="13"/>
        <v>0.35526315789473684</v>
      </c>
      <c r="D233" s="7">
        <v>194</v>
      </c>
      <c r="E233" s="7">
        <v>13</v>
      </c>
      <c r="F233" s="7">
        <v>171</v>
      </c>
      <c r="G233" s="7">
        <v>378</v>
      </c>
      <c r="H233" s="8">
        <f t="shared" si="14"/>
        <v>0.51322751322751325</v>
      </c>
      <c r="I233" s="8">
        <f t="shared" si="15"/>
        <v>3.439153439153439E-2</v>
      </c>
      <c r="J233" s="11">
        <f t="shared" si="16"/>
        <v>0.45238095238095238</v>
      </c>
    </row>
    <row r="234" spans="1:10" x14ac:dyDescent="0.25">
      <c r="A234" s="10" t="s">
        <v>233</v>
      </c>
      <c r="B234" s="5">
        <v>14238</v>
      </c>
      <c r="C234" s="39">
        <f t="shared" si="13"/>
        <v>0.21049304677623262</v>
      </c>
      <c r="D234" s="7">
        <v>1182</v>
      </c>
      <c r="E234" s="7">
        <v>160</v>
      </c>
      <c r="F234" s="7">
        <v>1655</v>
      </c>
      <c r="G234" s="7">
        <v>2997</v>
      </c>
      <c r="H234" s="8">
        <f t="shared" si="14"/>
        <v>0.39439439439439439</v>
      </c>
      <c r="I234" s="8">
        <f t="shared" si="15"/>
        <v>5.3386720053386717E-2</v>
      </c>
      <c r="J234" s="11">
        <f t="shared" si="16"/>
        <v>0.55221888555221887</v>
      </c>
    </row>
    <row r="235" spans="1:10" x14ac:dyDescent="0.25">
      <c r="A235" s="10" t="s">
        <v>234</v>
      </c>
      <c r="B235" s="5">
        <v>8978</v>
      </c>
      <c r="C235" s="39">
        <f t="shared" si="13"/>
        <v>0.28469592336823346</v>
      </c>
      <c r="D235" s="7">
        <v>748</v>
      </c>
      <c r="E235" s="7">
        <v>165</v>
      </c>
      <c r="F235" s="7">
        <v>1643</v>
      </c>
      <c r="G235" s="7">
        <v>2556</v>
      </c>
      <c r="H235" s="8">
        <f t="shared" si="14"/>
        <v>0.29264475743348983</v>
      </c>
      <c r="I235" s="8">
        <f t="shared" si="15"/>
        <v>6.455399061032864E-2</v>
      </c>
      <c r="J235" s="11">
        <f t="shared" si="16"/>
        <v>0.64280125195618154</v>
      </c>
    </row>
    <row r="236" spans="1:10" x14ac:dyDescent="0.25">
      <c r="A236" s="10" t="s">
        <v>235</v>
      </c>
      <c r="B236" s="5">
        <v>672</v>
      </c>
      <c r="C236" s="39">
        <f t="shared" si="13"/>
        <v>0.2767857142857143</v>
      </c>
      <c r="D236" s="7">
        <v>44</v>
      </c>
      <c r="E236" s="7">
        <v>4</v>
      </c>
      <c r="F236" s="7">
        <v>138</v>
      </c>
      <c r="G236" s="7">
        <v>186</v>
      </c>
      <c r="H236" s="8">
        <f t="shared" si="14"/>
        <v>0.23655913978494625</v>
      </c>
      <c r="I236" s="8">
        <f t="shared" si="15"/>
        <v>2.1505376344086023E-2</v>
      </c>
      <c r="J236" s="11">
        <f t="shared" si="16"/>
        <v>0.74193548387096775</v>
      </c>
    </row>
    <row r="237" spans="1:10" x14ac:dyDescent="0.25">
      <c r="A237" s="10" t="s">
        <v>236</v>
      </c>
      <c r="B237" s="5">
        <v>1042</v>
      </c>
      <c r="C237" s="39">
        <f t="shared" si="13"/>
        <v>0.27255278310940501</v>
      </c>
      <c r="D237" s="7">
        <v>83</v>
      </c>
      <c r="E237" s="7">
        <v>13</v>
      </c>
      <c r="F237" s="7">
        <v>188</v>
      </c>
      <c r="G237" s="7">
        <v>284</v>
      </c>
      <c r="H237" s="8">
        <f t="shared" si="14"/>
        <v>0.29225352112676056</v>
      </c>
      <c r="I237" s="8">
        <f t="shared" si="15"/>
        <v>4.5774647887323945E-2</v>
      </c>
      <c r="J237" s="11">
        <f t="shared" si="16"/>
        <v>0.6619718309859155</v>
      </c>
    </row>
    <row r="238" spans="1:10" x14ac:dyDescent="0.25">
      <c r="A238" s="10" t="s">
        <v>237</v>
      </c>
      <c r="B238" s="5">
        <v>1326</v>
      </c>
      <c r="C238" s="39">
        <f t="shared" si="13"/>
        <v>0.18702865761689291</v>
      </c>
      <c r="D238" s="7">
        <v>98</v>
      </c>
      <c r="E238" s="7">
        <v>4</v>
      </c>
      <c r="F238" s="7">
        <v>146</v>
      </c>
      <c r="G238" s="7">
        <v>248</v>
      </c>
      <c r="H238" s="8">
        <f t="shared" si="14"/>
        <v>0.39516129032258063</v>
      </c>
      <c r="I238" s="8">
        <f t="shared" si="15"/>
        <v>1.6129032258064516E-2</v>
      </c>
      <c r="J238" s="11">
        <f t="shared" si="16"/>
        <v>0.58870967741935487</v>
      </c>
    </row>
    <row r="239" spans="1:10" x14ac:dyDescent="0.25">
      <c r="A239" s="10" t="s">
        <v>238</v>
      </c>
      <c r="B239" s="5">
        <v>30069</v>
      </c>
      <c r="C239" s="39">
        <f t="shared" si="13"/>
        <v>0.32388839003624997</v>
      </c>
      <c r="D239" s="7">
        <v>3689</v>
      </c>
      <c r="E239" s="7">
        <v>300</v>
      </c>
      <c r="F239" s="7">
        <v>5750</v>
      </c>
      <c r="G239" s="7">
        <v>9739</v>
      </c>
      <c r="H239" s="8">
        <f t="shared" si="14"/>
        <v>0.37878632303111204</v>
      </c>
      <c r="I239" s="8">
        <f t="shared" si="15"/>
        <v>3.080398398192833E-2</v>
      </c>
      <c r="J239" s="11">
        <f t="shared" si="16"/>
        <v>0.59040969298695967</v>
      </c>
    </row>
    <row r="240" spans="1:10" x14ac:dyDescent="0.25">
      <c r="A240" s="10" t="s">
        <v>239</v>
      </c>
      <c r="B240" s="5">
        <v>526</v>
      </c>
      <c r="C240" s="39">
        <f t="shared" si="13"/>
        <v>0.34220532319391633</v>
      </c>
      <c r="D240" s="7">
        <v>43</v>
      </c>
      <c r="E240" s="7">
        <v>6</v>
      </c>
      <c r="F240" s="7">
        <v>131</v>
      </c>
      <c r="G240" s="7">
        <v>180</v>
      </c>
      <c r="H240" s="8">
        <f t="shared" si="14"/>
        <v>0.2388888888888889</v>
      </c>
      <c r="I240" s="8">
        <f t="shared" si="15"/>
        <v>3.3333333333333333E-2</v>
      </c>
      <c r="J240" s="11">
        <f t="shared" si="16"/>
        <v>0.72777777777777775</v>
      </c>
    </row>
    <row r="241" spans="1:10" x14ac:dyDescent="0.25">
      <c r="A241" s="10" t="s">
        <v>240</v>
      </c>
      <c r="B241" s="5">
        <v>7179</v>
      </c>
      <c r="C241" s="39">
        <f t="shared" si="13"/>
        <v>0.21730045967404932</v>
      </c>
      <c r="D241" s="7">
        <v>798</v>
      </c>
      <c r="E241" s="7">
        <v>96</v>
      </c>
      <c r="F241" s="7">
        <v>666</v>
      </c>
      <c r="G241" s="7">
        <v>1560</v>
      </c>
      <c r="H241" s="8">
        <f t="shared" si="14"/>
        <v>0.5115384615384615</v>
      </c>
      <c r="I241" s="8">
        <f t="shared" si="15"/>
        <v>6.1538461538461542E-2</v>
      </c>
      <c r="J241" s="11">
        <f t="shared" si="16"/>
        <v>0.42692307692307691</v>
      </c>
    </row>
    <row r="242" spans="1:10" x14ac:dyDescent="0.25">
      <c r="A242" s="10" t="s">
        <v>241</v>
      </c>
      <c r="B242" s="5">
        <v>49502</v>
      </c>
      <c r="C242" s="39">
        <f t="shared" si="13"/>
        <v>0.24859601632257283</v>
      </c>
      <c r="D242" s="7">
        <v>5986</v>
      </c>
      <c r="E242" s="7">
        <v>309</v>
      </c>
      <c r="F242" s="7">
        <v>6011</v>
      </c>
      <c r="G242" s="7">
        <v>12306</v>
      </c>
      <c r="H242" s="8">
        <f t="shared" si="14"/>
        <v>0.48642938404030556</v>
      </c>
      <c r="I242" s="8">
        <f t="shared" si="15"/>
        <v>2.5109702584105314E-2</v>
      </c>
      <c r="J242" s="11">
        <f t="shared" si="16"/>
        <v>0.48846091337558917</v>
      </c>
    </row>
    <row r="243" spans="1:10" x14ac:dyDescent="0.25">
      <c r="A243" s="10" t="s">
        <v>242</v>
      </c>
      <c r="B243" s="5">
        <v>2396</v>
      </c>
      <c r="C243" s="39">
        <f t="shared" si="13"/>
        <v>0.22579298831385644</v>
      </c>
      <c r="D243" s="7">
        <v>156</v>
      </c>
      <c r="E243" s="7">
        <v>23</v>
      </c>
      <c r="F243" s="7">
        <v>362</v>
      </c>
      <c r="G243" s="7">
        <v>541</v>
      </c>
      <c r="H243" s="8">
        <f t="shared" si="14"/>
        <v>0.28835489833641403</v>
      </c>
      <c r="I243" s="8">
        <f t="shared" si="15"/>
        <v>4.2513863216266171E-2</v>
      </c>
      <c r="J243" s="11">
        <f t="shared" si="16"/>
        <v>0.66913123844731981</v>
      </c>
    </row>
    <row r="244" spans="1:10" x14ac:dyDescent="0.25">
      <c r="A244" s="10" t="s">
        <v>243</v>
      </c>
      <c r="B244" s="5">
        <v>3079</v>
      </c>
      <c r="C244" s="39">
        <f t="shared" si="13"/>
        <v>0.22799610263072426</v>
      </c>
      <c r="D244" s="7">
        <v>256</v>
      </c>
      <c r="E244" s="7">
        <v>34</v>
      </c>
      <c r="F244" s="7">
        <v>412</v>
      </c>
      <c r="G244" s="7">
        <v>702</v>
      </c>
      <c r="H244" s="8">
        <f t="shared" si="14"/>
        <v>0.36467236467236469</v>
      </c>
      <c r="I244" s="8">
        <f t="shared" si="15"/>
        <v>4.843304843304843E-2</v>
      </c>
      <c r="J244" s="11">
        <f t="shared" si="16"/>
        <v>0.58689458689458684</v>
      </c>
    </row>
    <row r="245" spans="1:10" x14ac:dyDescent="0.25">
      <c r="A245" s="10" t="s">
        <v>244</v>
      </c>
      <c r="B245" s="5">
        <v>3391</v>
      </c>
      <c r="C245" s="39">
        <f t="shared" si="13"/>
        <v>0.39339427897375406</v>
      </c>
      <c r="D245" s="7">
        <v>510</v>
      </c>
      <c r="E245" s="7">
        <v>71</v>
      </c>
      <c r="F245" s="7">
        <v>753</v>
      </c>
      <c r="G245" s="7">
        <v>1334</v>
      </c>
      <c r="H245" s="8">
        <f t="shared" si="14"/>
        <v>0.3823088455772114</v>
      </c>
      <c r="I245" s="8">
        <f t="shared" si="15"/>
        <v>5.3223388305847073E-2</v>
      </c>
      <c r="J245" s="11">
        <f t="shared" si="16"/>
        <v>0.56446776611694149</v>
      </c>
    </row>
    <row r="246" spans="1:10" x14ac:dyDescent="0.25">
      <c r="A246" s="10" t="s">
        <v>245</v>
      </c>
      <c r="B246" s="5">
        <v>65462</v>
      </c>
      <c r="C246" s="39">
        <f t="shared" si="13"/>
        <v>0.20113959243530599</v>
      </c>
      <c r="D246" s="7">
        <v>5229</v>
      </c>
      <c r="E246" s="7">
        <v>434</v>
      </c>
      <c r="F246" s="7">
        <v>7504</v>
      </c>
      <c r="G246" s="7">
        <v>13167</v>
      </c>
      <c r="H246" s="8">
        <f t="shared" si="14"/>
        <v>0.39712918660287083</v>
      </c>
      <c r="I246" s="8">
        <f t="shared" si="15"/>
        <v>3.2961190855927698E-2</v>
      </c>
      <c r="J246" s="11">
        <f t="shared" si="16"/>
        <v>0.56990962254120148</v>
      </c>
    </row>
    <row r="247" spans="1:10" x14ac:dyDescent="0.25">
      <c r="A247" s="10" t="s">
        <v>246</v>
      </c>
      <c r="B247" s="5">
        <v>23521</v>
      </c>
      <c r="C247" s="39">
        <f t="shared" si="13"/>
        <v>0.17452489264912205</v>
      </c>
      <c r="D247" s="7">
        <v>1696</v>
      </c>
      <c r="E247" s="7">
        <v>301</v>
      </c>
      <c r="F247" s="7">
        <v>2108</v>
      </c>
      <c r="G247" s="7">
        <v>4105</v>
      </c>
      <c r="H247" s="8">
        <f t="shared" si="14"/>
        <v>0.41315468940316685</v>
      </c>
      <c r="I247" s="8">
        <f t="shared" si="15"/>
        <v>7.33252131546894E-2</v>
      </c>
      <c r="J247" s="11">
        <f t="shared" si="16"/>
        <v>0.51352009744214377</v>
      </c>
    </row>
    <row r="248" spans="1:10" x14ac:dyDescent="0.25">
      <c r="A248" s="10" t="s">
        <v>247</v>
      </c>
      <c r="B248" s="5">
        <v>12149</v>
      </c>
      <c r="C248" s="39">
        <f t="shared" si="13"/>
        <v>0.16939665816116553</v>
      </c>
      <c r="D248" s="7">
        <v>1046</v>
      </c>
      <c r="E248" s="7">
        <v>148</v>
      </c>
      <c r="F248" s="7">
        <v>864</v>
      </c>
      <c r="G248" s="7">
        <v>2058</v>
      </c>
      <c r="H248" s="8">
        <f t="shared" si="14"/>
        <v>0.50826044703595719</v>
      </c>
      <c r="I248" s="8">
        <f t="shared" si="15"/>
        <v>7.1914480077745382E-2</v>
      </c>
      <c r="J248" s="11">
        <f t="shared" si="16"/>
        <v>0.41982507288629739</v>
      </c>
    </row>
    <row r="249" spans="1:10" x14ac:dyDescent="0.25">
      <c r="A249" s="10" t="s">
        <v>248</v>
      </c>
      <c r="B249" s="5">
        <v>20066</v>
      </c>
      <c r="C249" s="39">
        <f t="shared" si="13"/>
        <v>0.25331406359015252</v>
      </c>
      <c r="D249" s="7">
        <v>2663</v>
      </c>
      <c r="E249" s="7">
        <v>219</v>
      </c>
      <c r="F249" s="7">
        <v>2201</v>
      </c>
      <c r="G249" s="7">
        <v>5083</v>
      </c>
      <c r="H249" s="8">
        <f t="shared" si="14"/>
        <v>0.52390320676765689</v>
      </c>
      <c r="I249" s="8">
        <f t="shared" si="15"/>
        <v>4.3084792445406257E-2</v>
      </c>
      <c r="J249" s="11">
        <f t="shared" si="16"/>
        <v>0.43301200078693686</v>
      </c>
    </row>
    <row r="250" spans="1:10" x14ac:dyDescent="0.25">
      <c r="A250" s="10" t="s">
        <v>249</v>
      </c>
      <c r="B250" s="5">
        <v>10064</v>
      </c>
      <c r="C250" s="39">
        <f t="shared" si="13"/>
        <v>0.16325516693163752</v>
      </c>
      <c r="D250" s="7">
        <v>975</v>
      </c>
      <c r="E250" s="7">
        <v>74</v>
      </c>
      <c r="F250" s="7">
        <v>594</v>
      </c>
      <c r="G250" s="7">
        <v>1643</v>
      </c>
      <c r="H250" s="8">
        <f t="shared" si="14"/>
        <v>0.59342665855143029</v>
      </c>
      <c r="I250" s="8">
        <f t="shared" si="15"/>
        <v>4.503956177723676E-2</v>
      </c>
      <c r="J250" s="11">
        <f t="shared" si="16"/>
        <v>0.36153377967133293</v>
      </c>
    </row>
    <row r="251" spans="1:10" x14ac:dyDescent="0.25">
      <c r="A251" s="10" t="s">
        <v>250</v>
      </c>
      <c r="B251" s="5">
        <v>30278</v>
      </c>
      <c r="C251" s="39">
        <f t="shared" si="13"/>
        <v>0.14915119889028339</v>
      </c>
      <c r="D251" s="7">
        <v>2188</v>
      </c>
      <c r="E251" s="7">
        <v>254</v>
      </c>
      <c r="F251" s="7">
        <v>2074</v>
      </c>
      <c r="G251" s="7">
        <v>4516</v>
      </c>
      <c r="H251" s="8">
        <f t="shared" si="14"/>
        <v>0.48449955713020371</v>
      </c>
      <c r="I251" s="8">
        <f t="shared" si="15"/>
        <v>5.6244464127546502E-2</v>
      </c>
      <c r="J251" s="11">
        <f t="shared" si="16"/>
        <v>0.45925597874224977</v>
      </c>
    </row>
    <row r="252" spans="1:10" x14ac:dyDescent="0.25">
      <c r="A252" s="10" t="s">
        <v>251</v>
      </c>
      <c r="B252" s="5">
        <v>1283</v>
      </c>
      <c r="C252" s="39">
        <f t="shared" si="13"/>
        <v>0.41231488698363211</v>
      </c>
      <c r="D252" s="7">
        <v>129</v>
      </c>
      <c r="E252" s="7">
        <v>15</v>
      </c>
      <c r="F252" s="7">
        <v>385</v>
      </c>
      <c r="G252" s="7">
        <v>529</v>
      </c>
      <c r="H252" s="8">
        <f t="shared" si="14"/>
        <v>0.24385633270321361</v>
      </c>
      <c r="I252" s="8">
        <f t="shared" si="15"/>
        <v>2.835538752362949E-2</v>
      </c>
      <c r="J252" s="11">
        <f t="shared" si="16"/>
        <v>0.72778827977315685</v>
      </c>
    </row>
    <row r="253" spans="1:10" x14ac:dyDescent="0.25">
      <c r="A253" s="10" t="s">
        <v>252</v>
      </c>
      <c r="B253" s="5">
        <v>4723</v>
      </c>
      <c r="C253" s="39">
        <f t="shared" si="13"/>
        <v>0.26233326275672242</v>
      </c>
      <c r="D253" s="7">
        <v>409</v>
      </c>
      <c r="E253" s="7">
        <v>31</v>
      </c>
      <c r="F253" s="7">
        <v>799</v>
      </c>
      <c r="G253" s="7">
        <v>1239</v>
      </c>
      <c r="H253" s="8">
        <f t="shared" si="14"/>
        <v>0.33010492332526231</v>
      </c>
      <c r="I253" s="8">
        <f t="shared" si="15"/>
        <v>2.5020177562550445E-2</v>
      </c>
      <c r="J253" s="11">
        <f t="shared" si="16"/>
        <v>0.64487489911218721</v>
      </c>
    </row>
    <row r="254" spans="1:10" x14ac:dyDescent="0.25">
      <c r="A254" s="10" t="s">
        <v>253</v>
      </c>
      <c r="B254" s="5">
        <v>12689</v>
      </c>
      <c r="C254" s="39">
        <f t="shared" si="13"/>
        <v>0.20687209393963274</v>
      </c>
      <c r="D254" s="7">
        <v>994</v>
      </c>
      <c r="E254" s="7">
        <v>116</v>
      </c>
      <c r="F254" s="7">
        <v>1515</v>
      </c>
      <c r="G254" s="7">
        <v>2625</v>
      </c>
      <c r="H254" s="8">
        <f t="shared" si="14"/>
        <v>0.37866666666666665</v>
      </c>
      <c r="I254" s="8">
        <f t="shared" si="15"/>
        <v>4.419047619047619E-2</v>
      </c>
      <c r="J254" s="11">
        <f t="shared" si="16"/>
        <v>0.57714285714285718</v>
      </c>
    </row>
    <row r="255" spans="1:10" x14ac:dyDescent="0.25">
      <c r="A255" s="10" t="s">
        <v>254</v>
      </c>
      <c r="B255" s="5">
        <v>6128</v>
      </c>
      <c r="C255" s="39">
        <f t="shared" si="13"/>
        <v>0.36569843342036551</v>
      </c>
      <c r="D255" s="7">
        <v>924</v>
      </c>
      <c r="E255" s="7">
        <v>122</v>
      </c>
      <c r="F255" s="7">
        <v>1195</v>
      </c>
      <c r="G255" s="7">
        <v>2241</v>
      </c>
      <c r="H255" s="8">
        <f t="shared" si="14"/>
        <v>0.41231593038821956</v>
      </c>
      <c r="I255" s="8">
        <f t="shared" si="15"/>
        <v>5.4439982150825524E-2</v>
      </c>
      <c r="J255" s="11">
        <f t="shared" si="16"/>
        <v>0.53324408746095497</v>
      </c>
    </row>
    <row r="256" spans="1:10" x14ac:dyDescent="0.25">
      <c r="A256" s="10" t="s">
        <v>255</v>
      </c>
      <c r="B256" s="5">
        <v>326</v>
      </c>
      <c r="C256" s="39">
        <f t="shared" si="13"/>
        <v>0.28834355828220859</v>
      </c>
      <c r="D256" s="7">
        <v>43</v>
      </c>
      <c r="E256" s="7">
        <v>3</v>
      </c>
      <c r="F256" s="7">
        <v>48</v>
      </c>
      <c r="G256" s="7">
        <v>94</v>
      </c>
      <c r="H256" s="8">
        <f t="shared" si="14"/>
        <v>0.45744680851063829</v>
      </c>
      <c r="I256" s="8">
        <f t="shared" si="15"/>
        <v>3.1914893617021274E-2</v>
      </c>
      <c r="J256" s="11">
        <f t="shared" si="16"/>
        <v>0.51063829787234039</v>
      </c>
    </row>
    <row r="257" spans="1:10" x14ac:dyDescent="0.25">
      <c r="A257" s="10" t="s">
        <v>256</v>
      </c>
      <c r="B257" s="5">
        <v>5017</v>
      </c>
      <c r="C257" s="39">
        <f t="shared" si="13"/>
        <v>0.2403826988239984</v>
      </c>
      <c r="D257" s="7">
        <v>417</v>
      </c>
      <c r="E257" s="7">
        <v>42</v>
      </c>
      <c r="F257" s="7">
        <v>747</v>
      </c>
      <c r="G257" s="7">
        <v>1206</v>
      </c>
      <c r="H257" s="8">
        <f t="shared" si="14"/>
        <v>0.34577114427860695</v>
      </c>
      <c r="I257" s="8">
        <f t="shared" si="15"/>
        <v>3.482587064676617E-2</v>
      </c>
      <c r="J257" s="11">
        <f t="shared" si="16"/>
        <v>0.61940298507462688</v>
      </c>
    </row>
    <row r="258" spans="1:10" x14ac:dyDescent="0.25">
      <c r="A258" s="10" t="s">
        <v>257</v>
      </c>
      <c r="B258" s="5">
        <v>1040</v>
      </c>
      <c r="C258" s="39">
        <f t="shared" si="13"/>
        <v>0.30769230769230771</v>
      </c>
      <c r="D258" s="7">
        <v>60</v>
      </c>
      <c r="E258" s="7">
        <v>4</v>
      </c>
      <c r="F258" s="7">
        <v>256</v>
      </c>
      <c r="G258" s="7">
        <v>320</v>
      </c>
      <c r="H258" s="8">
        <f t="shared" si="14"/>
        <v>0.1875</v>
      </c>
      <c r="I258" s="8">
        <f t="shared" si="15"/>
        <v>1.2500000000000001E-2</v>
      </c>
      <c r="J258" s="11">
        <f t="shared" si="16"/>
        <v>0.8</v>
      </c>
    </row>
    <row r="259" spans="1:10" x14ac:dyDescent="0.25">
      <c r="A259" s="10" t="s">
        <v>258</v>
      </c>
      <c r="B259" s="5">
        <v>1296</v>
      </c>
      <c r="C259" s="39">
        <f t="shared" si="13"/>
        <v>0.1566358024691358</v>
      </c>
      <c r="D259" s="7">
        <v>70</v>
      </c>
      <c r="E259" s="7">
        <v>5</v>
      </c>
      <c r="F259" s="7">
        <v>128</v>
      </c>
      <c r="G259" s="7">
        <v>203</v>
      </c>
      <c r="H259" s="8">
        <f t="shared" si="14"/>
        <v>0.34482758620689657</v>
      </c>
      <c r="I259" s="8">
        <f t="shared" si="15"/>
        <v>2.4630541871921183E-2</v>
      </c>
      <c r="J259" s="11">
        <f t="shared" si="16"/>
        <v>0.63054187192118227</v>
      </c>
    </row>
    <row r="260" spans="1:10" x14ac:dyDescent="0.25">
      <c r="A260" s="10" t="s">
        <v>259</v>
      </c>
      <c r="B260" s="5">
        <v>7027</v>
      </c>
      <c r="C260" s="39">
        <f t="shared" ref="C260:C323" si="17">G260/B260</f>
        <v>0.18058915611213888</v>
      </c>
      <c r="D260" s="7">
        <v>614</v>
      </c>
      <c r="E260" s="7">
        <v>33</v>
      </c>
      <c r="F260" s="7">
        <v>622</v>
      </c>
      <c r="G260" s="7">
        <v>1269</v>
      </c>
      <c r="H260" s="8">
        <f t="shared" ref="H260:H323" si="18">D260/G260</f>
        <v>0.48384554767533489</v>
      </c>
      <c r="I260" s="8">
        <f t="shared" ref="I260:I323" si="19">E260/G260</f>
        <v>2.6004728132387706E-2</v>
      </c>
      <c r="J260" s="11">
        <f t="shared" ref="J260:J323" si="20">F260/G260</f>
        <v>0.49014972419227737</v>
      </c>
    </row>
    <row r="261" spans="1:10" x14ac:dyDescent="0.25">
      <c r="A261" s="10" t="s">
        <v>260</v>
      </c>
      <c r="B261" s="5">
        <v>32601</v>
      </c>
      <c r="C261" s="39">
        <f t="shared" si="17"/>
        <v>0.28818134413054813</v>
      </c>
      <c r="D261" s="7">
        <v>3821</v>
      </c>
      <c r="E261" s="7">
        <v>648</v>
      </c>
      <c r="F261" s="7">
        <v>4926</v>
      </c>
      <c r="G261" s="7">
        <v>9395</v>
      </c>
      <c r="H261" s="8">
        <f t="shared" si="18"/>
        <v>0.40670569451836081</v>
      </c>
      <c r="I261" s="8">
        <f t="shared" si="19"/>
        <v>6.8972857903139964E-2</v>
      </c>
      <c r="J261" s="11">
        <f t="shared" si="20"/>
        <v>0.52432144757849919</v>
      </c>
    </row>
    <row r="262" spans="1:10" x14ac:dyDescent="0.25">
      <c r="A262" s="10" t="s">
        <v>261</v>
      </c>
      <c r="B262" s="5">
        <v>7220</v>
      </c>
      <c r="C262" s="39">
        <f t="shared" si="17"/>
        <v>0.24072022160664819</v>
      </c>
      <c r="D262" s="7">
        <v>556</v>
      </c>
      <c r="E262" s="7">
        <v>72</v>
      </c>
      <c r="F262" s="7">
        <v>1110</v>
      </c>
      <c r="G262" s="7">
        <v>1738</v>
      </c>
      <c r="H262" s="8">
        <f t="shared" si="18"/>
        <v>0.31990794016110474</v>
      </c>
      <c r="I262" s="8">
        <f t="shared" si="19"/>
        <v>4.1426927502876867E-2</v>
      </c>
      <c r="J262" s="11">
        <f t="shared" si="20"/>
        <v>0.6386651323360184</v>
      </c>
    </row>
    <row r="263" spans="1:10" x14ac:dyDescent="0.25">
      <c r="A263" s="10" t="s">
        <v>262</v>
      </c>
      <c r="B263" s="5">
        <v>649</v>
      </c>
      <c r="C263" s="39">
        <f t="shared" si="17"/>
        <v>0.17103235747303544</v>
      </c>
      <c r="D263" s="7">
        <v>46</v>
      </c>
      <c r="E263" s="7">
        <v>6</v>
      </c>
      <c r="F263" s="7">
        <v>59</v>
      </c>
      <c r="G263" s="7">
        <v>111</v>
      </c>
      <c r="H263" s="8">
        <f t="shared" si="18"/>
        <v>0.4144144144144144</v>
      </c>
      <c r="I263" s="8">
        <f t="shared" si="19"/>
        <v>5.4054054054054057E-2</v>
      </c>
      <c r="J263" s="11">
        <f t="shared" si="20"/>
        <v>0.53153153153153154</v>
      </c>
    </row>
    <row r="264" spans="1:10" x14ac:dyDescent="0.25">
      <c r="A264" s="10" t="s">
        <v>263</v>
      </c>
      <c r="B264" s="5">
        <v>16857</v>
      </c>
      <c r="C264" s="39">
        <f t="shared" si="17"/>
        <v>0.27288366850566531</v>
      </c>
      <c r="D264" s="7">
        <v>2044</v>
      </c>
      <c r="E264" s="7">
        <v>195</v>
      </c>
      <c r="F264" s="7">
        <v>2361</v>
      </c>
      <c r="G264" s="7">
        <v>4600</v>
      </c>
      <c r="H264" s="8">
        <f t="shared" si="18"/>
        <v>0.4443478260869565</v>
      </c>
      <c r="I264" s="8">
        <f t="shared" si="19"/>
        <v>4.2391304347826085E-2</v>
      </c>
      <c r="J264" s="11">
        <f t="shared" si="20"/>
        <v>0.51326086956521744</v>
      </c>
    </row>
    <row r="265" spans="1:10" x14ac:dyDescent="0.25">
      <c r="A265" s="10" t="s">
        <v>264</v>
      </c>
      <c r="B265" s="5">
        <v>20647</v>
      </c>
      <c r="C265" s="39">
        <f t="shared" si="17"/>
        <v>0.19707463554027219</v>
      </c>
      <c r="D265" s="7">
        <v>1703</v>
      </c>
      <c r="E265" s="7">
        <v>189</v>
      </c>
      <c r="F265" s="7">
        <v>2177</v>
      </c>
      <c r="G265" s="7">
        <v>4069</v>
      </c>
      <c r="H265" s="8">
        <f t="shared" si="18"/>
        <v>0.41853035143769968</v>
      </c>
      <c r="I265" s="8">
        <f t="shared" si="19"/>
        <v>4.6448758908822808E-2</v>
      </c>
      <c r="J265" s="11">
        <f t="shared" si="20"/>
        <v>0.53502088965347749</v>
      </c>
    </row>
    <row r="266" spans="1:10" x14ac:dyDescent="0.25">
      <c r="A266" s="10" t="s">
        <v>265</v>
      </c>
      <c r="B266" s="5">
        <v>547</v>
      </c>
      <c r="C266" s="39">
        <f t="shared" si="17"/>
        <v>0.25776965265082269</v>
      </c>
      <c r="D266" s="7">
        <v>41</v>
      </c>
      <c r="E266" s="7">
        <v>5</v>
      </c>
      <c r="F266" s="7">
        <v>95</v>
      </c>
      <c r="G266" s="7">
        <v>141</v>
      </c>
      <c r="H266" s="8">
        <f t="shared" si="18"/>
        <v>0.29078014184397161</v>
      </c>
      <c r="I266" s="8">
        <f t="shared" si="19"/>
        <v>3.5460992907801421E-2</v>
      </c>
      <c r="J266" s="11">
        <f t="shared" si="20"/>
        <v>0.67375886524822692</v>
      </c>
    </row>
    <row r="267" spans="1:10" x14ac:dyDescent="0.25">
      <c r="A267" s="10" t="s">
        <v>266</v>
      </c>
      <c r="B267" s="5">
        <v>15865</v>
      </c>
      <c r="C267" s="39">
        <f t="shared" si="17"/>
        <v>0.28294988969429563</v>
      </c>
      <c r="D267" s="7">
        <v>1951</v>
      </c>
      <c r="E267" s="7">
        <v>231</v>
      </c>
      <c r="F267" s="7">
        <v>2307</v>
      </c>
      <c r="G267" s="7">
        <v>4489</v>
      </c>
      <c r="H267" s="8">
        <f t="shared" si="18"/>
        <v>0.43461795500111383</v>
      </c>
      <c r="I267" s="8">
        <f t="shared" si="19"/>
        <v>5.1459122298952997E-2</v>
      </c>
      <c r="J267" s="11">
        <f t="shared" si="20"/>
        <v>0.51392292269993312</v>
      </c>
    </row>
    <row r="268" spans="1:10" x14ac:dyDescent="0.25">
      <c r="A268" s="10" t="s">
        <v>267</v>
      </c>
      <c r="B268" s="5">
        <v>11412</v>
      </c>
      <c r="C268" s="39">
        <f t="shared" si="17"/>
        <v>0.15028040658955485</v>
      </c>
      <c r="D268" s="7">
        <v>940</v>
      </c>
      <c r="E268" s="7">
        <v>95</v>
      </c>
      <c r="F268" s="7">
        <v>680</v>
      </c>
      <c r="G268" s="7">
        <v>1715</v>
      </c>
      <c r="H268" s="8">
        <f t="shared" si="18"/>
        <v>0.54810495626822153</v>
      </c>
      <c r="I268" s="8">
        <f t="shared" si="19"/>
        <v>5.5393586005830907E-2</v>
      </c>
      <c r="J268" s="11">
        <f t="shared" si="20"/>
        <v>0.39650145772594753</v>
      </c>
    </row>
    <row r="269" spans="1:10" x14ac:dyDescent="0.25">
      <c r="A269" s="10" t="s">
        <v>268</v>
      </c>
      <c r="B269" s="5">
        <v>13245</v>
      </c>
      <c r="C269" s="39">
        <f t="shared" si="17"/>
        <v>0.24824462061155153</v>
      </c>
      <c r="D269" s="7">
        <v>1893</v>
      </c>
      <c r="E269" s="7">
        <v>154</v>
      </c>
      <c r="F269" s="7">
        <v>1241</v>
      </c>
      <c r="G269" s="7">
        <v>3288</v>
      </c>
      <c r="H269" s="8">
        <f t="shared" si="18"/>
        <v>0.5757299270072993</v>
      </c>
      <c r="I269" s="8">
        <f t="shared" si="19"/>
        <v>4.6836982968369828E-2</v>
      </c>
      <c r="J269" s="11">
        <f t="shared" si="20"/>
        <v>0.3774330900243309</v>
      </c>
    </row>
    <row r="270" spans="1:10" x14ac:dyDescent="0.25">
      <c r="A270" s="10" t="s">
        <v>269</v>
      </c>
      <c r="B270" s="5">
        <v>2577</v>
      </c>
      <c r="C270" s="39">
        <f t="shared" si="17"/>
        <v>0.24291812184710904</v>
      </c>
      <c r="D270" s="7">
        <v>270</v>
      </c>
      <c r="E270" s="7">
        <v>20</v>
      </c>
      <c r="F270" s="7">
        <v>336</v>
      </c>
      <c r="G270" s="7">
        <v>626</v>
      </c>
      <c r="H270" s="8">
        <f t="shared" si="18"/>
        <v>0.43130990415335463</v>
      </c>
      <c r="I270" s="8">
        <f t="shared" si="19"/>
        <v>3.1948881789137379E-2</v>
      </c>
      <c r="J270" s="11">
        <f t="shared" si="20"/>
        <v>0.53674121405750796</v>
      </c>
    </row>
    <row r="271" spans="1:10" x14ac:dyDescent="0.25">
      <c r="A271" s="10" t="s">
        <v>270</v>
      </c>
      <c r="B271" s="5">
        <v>1440</v>
      </c>
      <c r="C271" s="39">
        <f t="shared" si="17"/>
        <v>0.31319444444444444</v>
      </c>
      <c r="D271" s="7">
        <v>208</v>
      </c>
      <c r="E271" s="7">
        <v>12</v>
      </c>
      <c r="F271" s="7">
        <v>231</v>
      </c>
      <c r="G271" s="7">
        <v>451</v>
      </c>
      <c r="H271" s="8">
        <f t="shared" si="18"/>
        <v>0.46119733924611972</v>
      </c>
      <c r="I271" s="8">
        <f t="shared" si="19"/>
        <v>2.6607538802660754E-2</v>
      </c>
      <c r="J271" s="11">
        <f t="shared" si="20"/>
        <v>0.51219512195121952</v>
      </c>
    </row>
    <row r="272" spans="1:10" x14ac:dyDescent="0.25">
      <c r="A272" s="10" t="s">
        <v>271</v>
      </c>
      <c r="B272" s="5">
        <v>3332</v>
      </c>
      <c r="C272" s="39">
        <f t="shared" si="17"/>
        <v>0.25210084033613445</v>
      </c>
      <c r="D272" s="7">
        <v>411</v>
      </c>
      <c r="E272" s="7">
        <v>34</v>
      </c>
      <c r="F272" s="7">
        <v>395</v>
      </c>
      <c r="G272" s="7">
        <v>840</v>
      </c>
      <c r="H272" s="8">
        <f t="shared" si="18"/>
        <v>0.48928571428571427</v>
      </c>
      <c r="I272" s="8">
        <f t="shared" si="19"/>
        <v>4.0476190476190478E-2</v>
      </c>
      <c r="J272" s="11">
        <f t="shared" si="20"/>
        <v>0.47023809523809523</v>
      </c>
    </row>
    <row r="273" spans="1:10" x14ac:dyDescent="0.25">
      <c r="A273" s="10" t="s">
        <v>272</v>
      </c>
      <c r="B273" s="5">
        <v>4434</v>
      </c>
      <c r="C273" s="39">
        <f t="shared" si="17"/>
        <v>0.2158322056833559</v>
      </c>
      <c r="D273" s="7">
        <v>371</v>
      </c>
      <c r="E273" s="7">
        <v>51</v>
      </c>
      <c r="F273" s="7">
        <v>535</v>
      </c>
      <c r="G273" s="7">
        <v>957</v>
      </c>
      <c r="H273" s="8">
        <f t="shared" si="18"/>
        <v>0.38766980146290492</v>
      </c>
      <c r="I273" s="8">
        <f t="shared" si="19"/>
        <v>5.329153605015674E-2</v>
      </c>
      <c r="J273" s="11">
        <f t="shared" si="20"/>
        <v>0.55903866248693834</v>
      </c>
    </row>
    <row r="274" spans="1:10" x14ac:dyDescent="0.25">
      <c r="A274" s="10" t="s">
        <v>273</v>
      </c>
      <c r="B274" s="5">
        <v>25648</v>
      </c>
      <c r="C274" s="39">
        <f t="shared" si="17"/>
        <v>0.19923580786026202</v>
      </c>
      <c r="D274" s="7">
        <v>2704</v>
      </c>
      <c r="E274" s="7">
        <v>247</v>
      </c>
      <c r="F274" s="7">
        <v>2159</v>
      </c>
      <c r="G274" s="7">
        <v>5110</v>
      </c>
      <c r="H274" s="8">
        <f t="shared" si="18"/>
        <v>0.52915851272015657</v>
      </c>
      <c r="I274" s="8">
        <f t="shared" si="19"/>
        <v>4.8336594911937376E-2</v>
      </c>
      <c r="J274" s="11">
        <f t="shared" si="20"/>
        <v>0.42250489236790606</v>
      </c>
    </row>
    <row r="275" spans="1:10" x14ac:dyDescent="0.25">
      <c r="A275" s="10" t="s">
        <v>274</v>
      </c>
      <c r="B275" s="5">
        <v>1521</v>
      </c>
      <c r="C275" s="39">
        <f t="shared" si="17"/>
        <v>0.31492439184746879</v>
      </c>
      <c r="D275" s="7">
        <v>214</v>
      </c>
      <c r="E275" s="7">
        <v>36</v>
      </c>
      <c r="F275" s="7">
        <v>229</v>
      </c>
      <c r="G275" s="7">
        <v>479</v>
      </c>
      <c r="H275" s="8">
        <f t="shared" si="18"/>
        <v>0.44676409185803756</v>
      </c>
      <c r="I275" s="8">
        <f t="shared" si="19"/>
        <v>7.5156576200417533E-2</v>
      </c>
      <c r="J275" s="11">
        <f t="shared" si="20"/>
        <v>0.47807933194154489</v>
      </c>
    </row>
    <row r="276" spans="1:10" x14ac:dyDescent="0.25">
      <c r="A276" s="10" t="s">
        <v>275</v>
      </c>
      <c r="B276" s="5">
        <v>13923</v>
      </c>
      <c r="C276" s="39">
        <f t="shared" si="17"/>
        <v>0.23421676362852833</v>
      </c>
      <c r="D276" s="7">
        <v>1799</v>
      </c>
      <c r="E276" s="7">
        <v>154</v>
      </c>
      <c r="F276" s="7">
        <v>1308</v>
      </c>
      <c r="G276" s="7">
        <v>3261</v>
      </c>
      <c r="H276" s="8">
        <f t="shared" si="18"/>
        <v>0.55167126648267406</v>
      </c>
      <c r="I276" s="8">
        <f t="shared" si="19"/>
        <v>4.7224777675559645E-2</v>
      </c>
      <c r="J276" s="11">
        <f t="shared" si="20"/>
        <v>0.40110395584176634</v>
      </c>
    </row>
    <row r="277" spans="1:10" x14ac:dyDescent="0.25">
      <c r="A277" s="10" t="s">
        <v>276</v>
      </c>
      <c r="B277" s="5">
        <v>54543</v>
      </c>
      <c r="C277" s="39">
        <f t="shared" si="17"/>
        <v>0.23957244742680087</v>
      </c>
      <c r="D277" s="7">
        <v>6064</v>
      </c>
      <c r="E277" s="7">
        <v>750</v>
      </c>
      <c r="F277" s="7">
        <v>6253</v>
      </c>
      <c r="G277" s="7">
        <v>13067</v>
      </c>
      <c r="H277" s="8">
        <f t="shared" si="18"/>
        <v>0.46406979413790467</v>
      </c>
      <c r="I277" s="8">
        <f t="shared" si="19"/>
        <v>5.7396494987372773E-2</v>
      </c>
      <c r="J277" s="11">
        <f t="shared" si="20"/>
        <v>0.47853371087472257</v>
      </c>
    </row>
    <row r="278" spans="1:10" x14ac:dyDescent="0.25">
      <c r="A278" s="10" t="s">
        <v>277</v>
      </c>
      <c r="B278" s="5">
        <v>12258</v>
      </c>
      <c r="C278" s="39">
        <f t="shared" si="17"/>
        <v>0.27027247511829011</v>
      </c>
      <c r="D278" s="7">
        <v>1984</v>
      </c>
      <c r="E278" s="7">
        <v>108</v>
      </c>
      <c r="F278" s="7">
        <v>1221</v>
      </c>
      <c r="G278" s="7">
        <v>3313</v>
      </c>
      <c r="H278" s="8">
        <f t="shared" si="18"/>
        <v>0.5988530033202536</v>
      </c>
      <c r="I278" s="8">
        <f t="shared" si="19"/>
        <v>3.2598853003320251E-2</v>
      </c>
      <c r="J278" s="11">
        <f t="shared" si="20"/>
        <v>0.36854814367642619</v>
      </c>
    </row>
    <row r="279" spans="1:10" x14ac:dyDescent="0.25">
      <c r="A279" s="10" t="s">
        <v>278</v>
      </c>
      <c r="B279" s="5">
        <v>4767</v>
      </c>
      <c r="C279" s="39">
        <f t="shared" si="17"/>
        <v>0.26305852737570801</v>
      </c>
      <c r="D279" s="7">
        <v>616</v>
      </c>
      <c r="E279" s="7">
        <v>34</v>
      </c>
      <c r="F279" s="7">
        <v>604</v>
      </c>
      <c r="G279" s="7">
        <v>1254</v>
      </c>
      <c r="H279" s="8">
        <f t="shared" si="18"/>
        <v>0.49122807017543857</v>
      </c>
      <c r="I279" s="8">
        <f t="shared" si="19"/>
        <v>2.7113237639553429E-2</v>
      </c>
      <c r="J279" s="11">
        <f t="shared" si="20"/>
        <v>0.48165869218500795</v>
      </c>
    </row>
    <row r="280" spans="1:10" x14ac:dyDescent="0.25">
      <c r="A280" s="10" t="s">
        <v>279</v>
      </c>
      <c r="B280" s="5">
        <v>7465</v>
      </c>
      <c r="C280" s="39">
        <f t="shared" si="17"/>
        <v>0.22893503014065639</v>
      </c>
      <c r="D280" s="7">
        <v>940</v>
      </c>
      <c r="E280" s="7">
        <v>111</v>
      </c>
      <c r="F280" s="7">
        <v>658</v>
      </c>
      <c r="G280" s="7">
        <v>1709</v>
      </c>
      <c r="H280" s="8">
        <f t="shared" si="18"/>
        <v>0.55002925687536575</v>
      </c>
      <c r="I280" s="8">
        <f t="shared" si="19"/>
        <v>6.4950263311878295E-2</v>
      </c>
      <c r="J280" s="11">
        <f t="shared" si="20"/>
        <v>0.385020479812756</v>
      </c>
    </row>
    <row r="281" spans="1:10" x14ac:dyDescent="0.25">
      <c r="A281" s="10" t="s">
        <v>280</v>
      </c>
      <c r="B281" s="5">
        <v>12301</v>
      </c>
      <c r="C281" s="39">
        <f t="shared" si="17"/>
        <v>0.12535566214128932</v>
      </c>
      <c r="D281" s="7">
        <v>914</v>
      </c>
      <c r="E281" s="7">
        <v>85</v>
      </c>
      <c r="F281" s="7">
        <v>543</v>
      </c>
      <c r="G281" s="7">
        <v>1542</v>
      </c>
      <c r="H281" s="8">
        <f t="shared" si="18"/>
        <v>0.59273670557717251</v>
      </c>
      <c r="I281" s="8">
        <f t="shared" si="19"/>
        <v>5.5123216601815822E-2</v>
      </c>
      <c r="J281" s="11">
        <f t="shared" si="20"/>
        <v>0.3521400778210117</v>
      </c>
    </row>
    <row r="282" spans="1:10" x14ac:dyDescent="0.25">
      <c r="A282" s="10" t="s">
        <v>281</v>
      </c>
      <c r="B282" s="5">
        <v>7345</v>
      </c>
      <c r="C282" s="39">
        <f t="shared" si="17"/>
        <v>0.19264805990469708</v>
      </c>
      <c r="D282" s="7">
        <v>568</v>
      </c>
      <c r="E282" s="7">
        <v>88</v>
      </c>
      <c r="F282" s="7">
        <v>759</v>
      </c>
      <c r="G282" s="7">
        <v>1415</v>
      </c>
      <c r="H282" s="8">
        <f t="shared" si="18"/>
        <v>0.40141342756183745</v>
      </c>
      <c r="I282" s="8">
        <f t="shared" si="19"/>
        <v>6.219081272084806E-2</v>
      </c>
      <c r="J282" s="11">
        <f t="shared" si="20"/>
        <v>0.53639575971731446</v>
      </c>
    </row>
    <row r="283" spans="1:10" x14ac:dyDescent="0.25">
      <c r="A283" s="10" t="s">
        <v>282</v>
      </c>
      <c r="B283" s="5">
        <v>8587</v>
      </c>
      <c r="C283" s="39">
        <f t="shared" si="17"/>
        <v>0.19319902177710493</v>
      </c>
      <c r="D283" s="7">
        <v>756</v>
      </c>
      <c r="E283" s="7">
        <v>128</v>
      </c>
      <c r="F283" s="7">
        <v>775</v>
      </c>
      <c r="G283" s="7">
        <v>1659</v>
      </c>
      <c r="H283" s="8">
        <f t="shared" si="18"/>
        <v>0.45569620253164556</v>
      </c>
      <c r="I283" s="8">
        <f t="shared" si="19"/>
        <v>7.715491259795057E-2</v>
      </c>
      <c r="J283" s="11">
        <f t="shared" si="20"/>
        <v>0.46714888487040385</v>
      </c>
    </row>
    <row r="284" spans="1:10" x14ac:dyDescent="0.25">
      <c r="A284" s="10" t="s">
        <v>283</v>
      </c>
      <c r="B284" s="5">
        <v>115970</v>
      </c>
      <c r="C284" s="39">
        <f t="shared" si="17"/>
        <v>0.10361300336293869</v>
      </c>
      <c r="D284" s="7">
        <v>5086</v>
      </c>
      <c r="E284" s="7">
        <v>257</v>
      </c>
      <c r="F284" s="7">
        <v>6673</v>
      </c>
      <c r="G284" s="7">
        <v>12016</v>
      </c>
      <c r="H284" s="8">
        <f t="shared" si="18"/>
        <v>0.42326897470039948</v>
      </c>
      <c r="I284" s="8">
        <f t="shared" si="19"/>
        <v>2.138814913448735E-2</v>
      </c>
      <c r="J284" s="11">
        <f t="shared" si="20"/>
        <v>0.55534287616511313</v>
      </c>
    </row>
    <row r="285" spans="1:10" x14ac:dyDescent="0.25">
      <c r="A285" s="10" t="s">
        <v>284</v>
      </c>
      <c r="B285" s="5">
        <v>6493</v>
      </c>
      <c r="C285" s="39">
        <f t="shared" si="17"/>
        <v>0.237178499922994</v>
      </c>
      <c r="D285" s="7">
        <v>753</v>
      </c>
      <c r="E285" s="7">
        <v>69</v>
      </c>
      <c r="F285" s="7">
        <v>718</v>
      </c>
      <c r="G285" s="7">
        <v>1540</v>
      </c>
      <c r="H285" s="8">
        <f t="shared" si="18"/>
        <v>0.48896103896103899</v>
      </c>
      <c r="I285" s="8">
        <f t="shared" si="19"/>
        <v>4.4805194805194806E-2</v>
      </c>
      <c r="J285" s="11">
        <f t="shared" si="20"/>
        <v>0.46623376623376622</v>
      </c>
    </row>
    <row r="286" spans="1:10" x14ac:dyDescent="0.25">
      <c r="A286" s="10" t="s">
        <v>285</v>
      </c>
      <c r="B286" s="5">
        <v>1671</v>
      </c>
      <c r="C286" s="39">
        <f t="shared" si="17"/>
        <v>0.35906642728904847</v>
      </c>
      <c r="D286" s="7">
        <v>225</v>
      </c>
      <c r="E286" s="7">
        <v>26</v>
      </c>
      <c r="F286" s="7">
        <v>349</v>
      </c>
      <c r="G286" s="7">
        <v>600</v>
      </c>
      <c r="H286" s="8">
        <f t="shared" si="18"/>
        <v>0.375</v>
      </c>
      <c r="I286" s="8">
        <f t="shared" si="19"/>
        <v>4.3333333333333335E-2</v>
      </c>
      <c r="J286" s="11">
        <f t="shared" si="20"/>
        <v>0.58166666666666667</v>
      </c>
    </row>
    <row r="287" spans="1:10" x14ac:dyDescent="0.25">
      <c r="A287" s="10" t="s">
        <v>286</v>
      </c>
      <c r="B287" s="5">
        <v>17577</v>
      </c>
      <c r="C287" s="39">
        <f t="shared" si="17"/>
        <v>0.22654605450304374</v>
      </c>
      <c r="D287" s="7">
        <v>1957</v>
      </c>
      <c r="E287" s="7">
        <v>213</v>
      </c>
      <c r="F287" s="7">
        <v>1812</v>
      </c>
      <c r="G287" s="7">
        <v>3982</v>
      </c>
      <c r="H287" s="8">
        <f t="shared" si="18"/>
        <v>0.49146157709693622</v>
      </c>
      <c r="I287" s="8">
        <f t="shared" si="19"/>
        <v>5.3490708186840784E-2</v>
      </c>
      <c r="J287" s="11">
        <f t="shared" si="20"/>
        <v>0.45504771471622302</v>
      </c>
    </row>
    <row r="288" spans="1:10" x14ac:dyDescent="0.25">
      <c r="A288" s="10" t="s">
        <v>287</v>
      </c>
      <c r="B288" s="5">
        <v>21443</v>
      </c>
      <c r="C288" s="39">
        <f t="shared" si="17"/>
        <v>0.1907848715198433</v>
      </c>
      <c r="D288" s="7">
        <v>1694</v>
      </c>
      <c r="E288" s="7">
        <v>194</v>
      </c>
      <c r="F288" s="7">
        <v>2203</v>
      </c>
      <c r="G288" s="7">
        <v>4091</v>
      </c>
      <c r="H288" s="8">
        <f t="shared" si="18"/>
        <v>0.41407968711806403</v>
      </c>
      <c r="I288" s="8">
        <f t="shared" si="19"/>
        <v>4.7421168418479591E-2</v>
      </c>
      <c r="J288" s="11">
        <f t="shared" si="20"/>
        <v>0.53849914446345637</v>
      </c>
    </row>
    <row r="289" spans="1:10" x14ac:dyDescent="0.25">
      <c r="A289" s="10" t="s">
        <v>288</v>
      </c>
      <c r="B289" s="5">
        <v>5616</v>
      </c>
      <c r="C289" s="39">
        <f t="shared" si="17"/>
        <v>0.34063390313390313</v>
      </c>
      <c r="D289" s="7">
        <v>1046</v>
      </c>
      <c r="E289" s="7">
        <v>93</v>
      </c>
      <c r="F289" s="7">
        <v>774</v>
      </c>
      <c r="G289" s="7">
        <v>1913</v>
      </c>
      <c r="H289" s="8">
        <f t="shared" si="18"/>
        <v>0.54678515420805018</v>
      </c>
      <c r="I289" s="8">
        <f t="shared" si="19"/>
        <v>4.8614741244119186E-2</v>
      </c>
      <c r="J289" s="11">
        <f t="shared" si="20"/>
        <v>0.40460010454783063</v>
      </c>
    </row>
    <row r="290" spans="1:10" x14ac:dyDescent="0.25">
      <c r="A290" s="10" t="s">
        <v>289</v>
      </c>
      <c r="B290" s="5">
        <v>7218</v>
      </c>
      <c r="C290" s="39">
        <f t="shared" si="17"/>
        <v>0.21654197838736491</v>
      </c>
      <c r="D290" s="7">
        <v>873</v>
      </c>
      <c r="E290" s="7">
        <v>17</v>
      </c>
      <c r="F290" s="7">
        <v>673</v>
      </c>
      <c r="G290" s="7">
        <v>1563</v>
      </c>
      <c r="H290" s="8">
        <f t="shared" si="18"/>
        <v>0.55854126679462568</v>
      </c>
      <c r="I290" s="8">
        <f t="shared" si="19"/>
        <v>1.0876519513755598E-2</v>
      </c>
      <c r="J290" s="11">
        <f t="shared" si="20"/>
        <v>0.4305822136916187</v>
      </c>
    </row>
    <row r="291" spans="1:10" x14ac:dyDescent="0.25">
      <c r="A291" s="10" t="s">
        <v>290</v>
      </c>
      <c r="B291" s="5">
        <v>13697</v>
      </c>
      <c r="C291" s="39">
        <f t="shared" si="17"/>
        <v>0.24428707016134921</v>
      </c>
      <c r="D291" s="7">
        <v>1995</v>
      </c>
      <c r="E291" s="7">
        <v>113</v>
      </c>
      <c r="F291" s="7">
        <v>1238</v>
      </c>
      <c r="G291" s="7">
        <v>3346</v>
      </c>
      <c r="H291" s="8">
        <f t="shared" si="18"/>
        <v>0.59623430962343094</v>
      </c>
      <c r="I291" s="8">
        <f t="shared" si="19"/>
        <v>3.3771667662881054E-2</v>
      </c>
      <c r="J291" s="11">
        <f t="shared" si="20"/>
        <v>0.36999402271368798</v>
      </c>
    </row>
    <row r="292" spans="1:10" x14ac:dyDescent="0.25">
      <c r="A292" s="10" t="s">
        <v>291</v>
      </c>
      <c r="B292" s="5">
        <v>2462</v>
      </c>
      <c r="C292" s="39">
        <f t="shared" si="17"/>
        <v>0.22948822095857027</v>
      </c>
      <c r="D292" s="7">
        <v>298</v>
      </c>
      <c r="E292" s="7">
        <v>18</v>
      </c>
      <c r="F292" s="7">
        <v>249</v>
      </c>
      <c r="G292" s="7">
        <v>565</v>
      </c>
      <c r="H292" s="8">
        <f t="shared" si="18"/>
        <v>0.52743362831858409</v>
      </c>
      <c r="I292" s="8">
        <f t="shared" si="19"/>
        <v>3.1858407079646017E-2</v>
      </c>
      <c r="J292" s="11">
        <f t="shared" si="20"/>
        <v>0.44070796460176992</v>
      </c>
    </row>
    <row r="293" spans="1:10" x14ac:dyDescent="0.25">
      <c r="A293" s="10" t="s">
        <v>292</v>
      </c>
      <c r="B293" s="5">
        <v>7663</v>
      </c>
      <c r="C293" s="39">
        <f t="shared" si="17"/>
        <v>0.18530601592065771</v>
      </c>
      <c r="D293" s="7">
        <v>722</v>
      </c>
      <c r="E293" s="7">
        <v>30</v>
      </c>
      <c r="F293" s="7">
        <v>668</v>
      </c>
      <c r="G293" s="7">
        <v>1420</v>
      </c>
      <c r="H293" s="8">
        <f t="shared" si="18"/>
        <v>0.5084507042253521</v>
      </c>
      <c r="I293" s="8">
        <f t="shared" si="19"/>
        <v>2.1126760563380281E-2</v>
      </c>
      <c r="J293" s="11">
        <f t="shared" si="20"/>
        <v>0.47042253521126759</v>
      </c>
    </row>
    <row r="294" spans="1:10" x14ac:dyDescent="0.25">
      <c r="A294" s="10" t="s">
        <v>293</v>
      </c>
      <c r="B294" s="5">
        <v>11869</v>
      </c>
      <c r="C294" s="39">
        <f t="shared" si="17"/>
        <v>0.33178869323447635</v>
      </c>
      <c r="D294" s="7">
        <v>1760</v>
      </c>
      <c r="E294" s="7">
        <v>250</v>
      </c>
      <c r="F294" s="7">
        <v>1928</v>
      </c>
      <c r="G294" s="7">
        <v>3938</v>
      </c>
      <c r="H294" s="8">
        <f t="shared" si="18"/>
        <v>0.44692737430167595</v>
      </c>
      <c r="I294" s="8">
        <f t="shared" si="19"/>
        <v>6.348400203148806E-2</v>
      </c>
      <c r="J294" s="11">
        <f t="shared" si="20"/>
        <v>0.48958862366683598</v>
      </c>
    </row>
    <row r="295" spans="1:10" x14ac:dyDescent="0.25">
      <c r="A295" s="10" t="s">
        <v>294</v>
      </c>
      <c r="B295" s="5">
        <v>12963</v>
      </c>
      <c r="C295" s="39">
        <f t="shared" si="17"/>
        <v>0.19995371441795881</v>
      </c>
      <c r="D295" s="7">
        <v>1522</v>
      </c>
      <c r="E295" s="7">
        <v>126</v>
      </c>
      <c r="F295" s="7">
        <v>944</v>
      </c>
      <c r="G295" s="7">
        <v>2592</v>
      </c>
      <c r="H295" s="8">
        <f t="shared" si="18"/>
        <v>0.58719135802469136</v>
      </c>
      <c r="I295" s="8">
        <f t="shared" si="19"/>
        <v>4.8611111111111112E-2</v>
      </c>
      <c r="J295" s="11">
        <f t="shared" si="20"/>
        <v>0.36419753086419754</v>
      </c>
    </row>
    <row r="296" spans="1:10" x14ac:dyDescent="0.25">
      <c r="A296" s="10" t="s">
        <v>295</v>
      </c>
      <c r="B296" s="5">
        <v>38811</v>
      </c>
      <c r="C296" s="39">
        <f t="shared" si="17"/>
        <v>0.15018937929968307</v>
      </c>
      <c r="D296" s="7">
        <v>2759</v>
      </c>
      <c r="E296" s="7">
        <v>189</v>
      </c>
      <c r="F296" s="7">
        <v>2881</v>
      </c>
      <c r="G296" s="7">
        <v>5829</v>
      </c>
      <c r="H296" s="8">
        <f t="shared" si="18"/>
        <v>0.47332303997255104</v>
      </c>
      <c r="I296" s="8">
        <f t="shared" si="19"/>
        <v>3.2424086464230568E-2</v>
      </c>
      <c r="J296" s="11">
        <f t="shared" si="20"/>
        <v>0.4942528735632184</v>
      </c>
    </row>
    <row r="297" spans="1:10" x14ac:dyDescent="0.25">
      <c r="A297" s="10" t="s">
        <v>296</v>
      </c>
      <c r="B297" s="5">
        <v>5827</v>
      </c>
      <c r="C297" s="39">
        <f t="shared" si="17"/>
        <v>0.17813626222756135</v>
      </c>
      <c r="D297" s="7">
        <v>518</v>
      </c>
      <c r="E297" s="7">
        <v>46</v>
      </c>
      <c r="F297" s="7">
        <v>474</v>
      </c>
      <c r="G297" s="7">
        <v>1038</v>
      </c>
      <c r="H297" s="8">
        <f t="shared" si="18"/>
        <v>0.49903660886319845</v>
      </c>
      <c r="I297" s="8">
        <f t="shared" si="19"/>
        <v>4.4315992292870907E-2</v>
      </c>
      <c r="J297" s="11">
        <f t="shared" si="20"/>
        <v>0.45664739884393063</v>
      </c>
    </row>
    <row r="298" spans="1:10" x14ac:dyDescent="0.25">
      <c r="A298" s="10" t="s">
        <v>297</v>
      </c>
      <c r="B298" s="5">
        <v>24163</v>
      </c>
      <c r="C298" s="39">
        <f t="shared" si="17"/>
        <v>0.20667963415138849</v>
      </c>
      <c r="D298" s="7">
        <v>2369</v>
      </c>
      <c r="E298" s="7">
        <v>312</v>
      </c>
      <c r="F298" s="7">
        <v>2313</v>
      </c>
      <c r="G298" s="7">
        <v>4994</v>
      </c>
      <c r="H298" s="8">
        <f t="shared" si="18"/>
        <v>0.47436924309171002</v>
      </c>
      <c r="I298" s="8">
        <f t="shared" si="19"/>
        <v>6.2474969963956746E-2</v>
      </c>
      <c r="J298" s="11">
        <f t="shared" si="20"/>
        <v>0.46315578694433318</v>
      </c>
    </row>
    <row r="299" spans="1:10" x14ac:dyDescent="0.25">
      <c r="A299" s="10" t="s">
        <v>298</v>
      </c>
      <c r="B299" s="5">
        <v>3733</v>
      </c>
      <c r="C299" s="39">
        <f t="shared" si="17"/>
        <v>0.25796946155906775</v>
      </c>
      <c r="D299" s="7">
        <v>217</v>
      </c>
      <c r="E299" s="7">
        <v>73</v>
      </c>
      <c r="F299" s="7">
        <v>673</v>
      </c>
      <c r="G299" s="7">
        <v>963</v>
      </c>
      <c r="H299" s="8">
        <f t="shared" si="18"/>
        <v>0.22533748701973</v>
      </c>
      <c r="I299" s="8">
        <f t="shared" si="19"/>
        <v>7.5804776739356178E-2</v>
      </c>
      <c r="J299" s="11">
        <f t="shared" si="20"/>
        <v>0.69885773624091385</v>
      </c>
    </row>
    <row r="300" spans="1:10" x14ac:dyDescent="0.25">
      <c r="A300" s="10" t="s">
        <v>299</v>
      </c>
      <c r="B300" s="5">
        <v>386</v>
      </c>
      <c r="C300" s="39">
        <f t="shared" si="17"/>
        <v>0.24611398963730569</v>
      </c>
      <c r="D300" s="7">
        <v>36</v>
      </c>
      <c r="E300" s="7">
        <v>4</v>
      </c>
      <c r="F300" s="7">
        <v>55</v>
      </c>
      <c r="G300" s="7">
        <v>95</v>
      </c>
      <c r="H300" s="8">
        <f t="shared" si="18"/>
        <v>0.37894736842105264</v>
      </c>
      <c r="I300" s="8">
        <f t="shared" si="19"/>
        <v>4.2105263157894736E-2</v>
      </c>
      <c r="J300" s="11">
        <f t="shared" si="20"/>
        <v>0.57894736842105265</v>
      </c>
    </row>
    <row r="301" spans="1:10" x14ac:dyDescent="0.25">
      <c r="A301" s="10" t="s">
        <v>300</v>
      </c>
      <c r="B301" s="5">
        <v>5045</v>
      </c>
      <c r="C301" s="39">
        <f t="shared" si="17"/>
        <v>0.26739345887016847</v>
      </c>
      <c r="D301" s="7">
        <v>539</v>
      </c>
      <c r="E301" s="7">
        <v>42</v>
      </c>
      <c r="F301" s="7">
        <v>768</v>
      </c>
      <c r="G301" s="7">
        <v>1349</v>
      </c>
      <c r="H301" s="8">
        <f t="shared" si="18"/>
        <v>0.39955522609340249</v>
      </c>
      <c r="I301" s="8">
        <f t="shared" si="19"/>
        <v>3.1134173461823574E-2</v>
      </c>
      <c r="J301" s="11">
        <f t="shared" si="20"/>
        <v>0.56931060044477388</v>
      </c>
    </row>
    <row r="302" spans="1:10" x14ac:dyDescent="0.25">
      <c r="A302" s="10" t="s">
        <v>301</v>
      </c>
      <c r="B302" s="5">
        <v>6940</v>
      </c>
      <c r="C302" s="39">
        <f t="shared" si="17"/>
        <v>0.2831412103746398</v>
      </c>
      <c r="D302" s="7">
        <v>735</v>
      </c>
      <c r="E302" s="7">
        <v>145</v>
      </c>
      <c r="F302" s="7">
        <v>1085</v>
      </c>
      <c r="G302" s="7">
        <v>1965</v>
      </c>
      <c r="H302" s="8">
        <f t="shared" si="18"/>
        <v>0.37404580152671757</v>
      </c>
      <c r="I302" s="8">
        <f t="shared" si="19"/>
        <v>7.3791348600508899E-2</v>
      </c>
      <c r="J302" s="11">
        <f t="shared" si="20"/>
        <v>0.55216284987277353</v>
      </c>
    </row>
    <row r="303" spans="1:10" x14ac:dyDescent="0.25">
      <c r="A303" s="10" t="s">
        <v>302</v>
      </c>
      <c r="B303" s="5">
        <v>2115</v>
      </c>
      <c r="C303" s="39">
        <f t="shared" si="17"/>
        <v>0.37541371158392434</v>
      </c>
      <c r="D303" s="7">
        <v>282</v>
      </c>
      <c r="E303" s="7">
        <v>24</v>
      </c>
      <c r="F303" s="7">
        <v>488</v>
      </c>
      <c r="G303" s="7">
        <v>794</v>
      </c>
      <c r="H303" s="8">
        <f t="shared" si="18"/>
        <v>0.35516372795969775</v>
      </c>
      <c r="I303" s="8">
        <f t="shared" si="19"/>
        <v>3.0226700251889168E-2</v>
      </c>
      <c r="J303" s="11">
        <f t="shared" si="20"/>
        <v>0.61460957178841313</v>
      </c>
    </row>
    <row r="304" spans="1:10" x14ac:dyDescent="0.25">
      <c r="A304" s="10" t="s">
        <v>303</v>
      </c>
      <c r="B304" s="5">
        <v>9823</v>
      </c>
      <c r="C304" s="39">
        <f t="shared" si="17"/>
        <v>0.19138755980861244</v>
      </c>
      <c r="D304" s="7">
        <v>834</v>
      </c>
      <c r="E304" s="7">
        <v>42</v>
      </c>
      <c r="F304" s="7">
        <v>1004</v>
      </c>
      <c r="G304" s="7">
        <v>1880</v>
      </c>
      <c r="H304" s="8">
        <f t="shared" si="18"/>
        <v>0.44361702127659575</v>
      </c>
      <c r="I304" s="8">
        <f t="shared" si="19"/>
        <v>2.2340425531914895E-2</v>
      </c>
      <c r="J304" s="11">
        <f t="shared" si="20"/>
        <v>0.53404255319148941</v>
      </c>
    </row>
    <row r="305" spans="1:10" x14ac:dyDescent="0.25">
      <c r="A305" s="10" t="s">
        <v>304</v>
      </c>
      <c r="B305" s="5">
        <v>359</v>
      </c>
      <c r="C305" s="39">
        <f t="shared" si="17"/>
        <v>0.37883008356545961</v>
      </c>
      <c r="D305" s="7">
        <v>25</v>
      </c>
      <c r="E305" s="7">
        <v>21</v>
      </c>
      <c r="F305" s="7">
        <v>90</v>
      </c>
      <c r="G305" s="7">
        <v>136</v>
      </c>
      <c r="H305" s="8">
        <f t="shared" si="18"/>
        <v>0.18382352941176472</v>
      </c>
      <c r="I305" s="8">
        <f t="shared" si="19"/>
        <v>0.15441176470588236</v>
      </c>
      <c r="J305" s="11">
        <f t="shared" si="20"/>
        <v>0.66176470588235292</v>
      </c>
    </row>
    <row r="306" spans="1:10" x14ac:dyDescent="0.25">
      <c r="A306" s="10" t="s">
        <v>305</v>
      </c>
      <c r="B306" s="5">
        <v>6255</v>
      </c>
      <c r="C306" s="39">
        <f t="shared" si="17"/>
        <v>0.21007194244604316</v>
      </c>
      <c r="D306" s="7">
        <v>689</v>
      </c>
      <c r="E306" s="7">
        <v>90</v>
      </c>
      <c r="F306" s="7">
        <v>535</v>
      </c>
      <c r="G306" s="7">
        <v>1314</v>
      </c>
      <c r="H306" s="8">
        <f t="shared" si="18"/>
        <v>0.5243531202435312</v>
      </c>
      <c r="I306" s="8">
        <f t="shared" si="19"/>
        <v>6.8493150684931503E-2</v>
      </c>
      <c r="J306" s="11">
        <f t="shared" si="20"/>
        <v>0.4071537290715373</v>
      </c>
    </row>
    <row r="307" spans="1:10" x14ac:dyDescent="0.25">
      <c r="A307" s="10" t="s">
        <v>306</v>
      </c>
      <c r="B307" s="5">
        <v>11047</v>
      </c>
      <c r="C307" s="39">
        <f t="shared" si="17"/>
        <v>0.19009685887571287</v>
      </c>
      <c r="D307" s="7">
        <v>1080</v>
      </c>
      <c r="E307" s="7">
        <v>64</v>
      </c>
      <c r="F307" s="7">
        <v>956</v>
      </c>
      <c r="G307" s="7">
        <v>2100</v>
      </c>
      <c r="H307" s="8">
        <f t="shared" si="18"/>
        <v>0.51428571428571423</v>
      </c>
      <c r="I307" s="8">
        <f t="shared" si="19"/>
        <v>3.0476190476190476E-2</v>
      </c>
      <c r="J307" s="11">
        <f t="shared" si="20"/>
        <v>0.45523809523809522</v>
      </c>
    </row>
    <row r="308" spans="1:10" x14ac:dyDescent="0.25">
      <c r="A308" s="10" t="s">
        <v>307</v>
      </c>
      <c r="B308" s="5">
        <v>19546</v>
      </c>
      <c r="C308" s="39">
        <f t="shared" si="17"/>
        <v>0.24961628977795969</v>
      </c>
      <c r="D308" s="7">
        <v>2335</v>
      </c>
      <c r="E308" s="7">
        <v>291</v>
      </c>
      <c r="F308" s="7">
        <v>2253</v>
      </c>
      <c r="G308" s="7">
        <v>4879</v>
      </c>
      <c r="H308" s="8">
        <f t="shared" si="18"/>
        <v>0.47858167657306827</v>
      </c>
      <c r="I308" s="8">
        <f t="shared" si="19"/>
        <v>5.9643369542939126E-2</v>
      </c>
      <c r="J308" s="11">
        <f t="shared" si="20"/>
        <v>0.46177495388399264</v>
      </c>
    </row>
    <row r="309" spans="1:10" x14ac:dyDescent="0.25">
      <c r="A309" s="10" t="s">
        <v>308</v>
      </c>
      <c r="B309" s="5">
        <v>1435</v>
      </c>
      <c r="C309" s="39">
        <f t="shared" si="17"/>
        <v>0.18885017421602787</v>
      </c>
      <c r="D309" s="7">
        <v>93</v>
      </c>
      <c r="E309" s="7">
        <v>25</v>
      </c>
      <c r="F309" s="7">
        <v>153</v>
      </c>
      <c r="G309" s="7">
        <v>271</v>
      </c>
      <c r="H309" s="8">
        <f t="shared" si="18"/>
        <v>0.34317343173431736</v>
      </c>
      <c r="I309" s="8">
        <f t="shared" si="19"/>
        <v>9.2250922509225092E-2</v>
      </c>
      <c r="J309" s="11">
        <f t="shared" si="20"/>
        <v>0.56457564575645758</v>
      </c>
    </row>
    <row r="310" spans="1:10" x14ac:dyDescent="0.25">
      <c r="A310" s="10" t="s">
        <v>309</v>
      </c>
      <c r="B310" s="5">
        <v>19160</v>
      </c>
      <c r="C310" s="39">
        <f t="shared" si="17"/>
        <v>0.23465553235908143</v>
      </c>
      <c r="D310" s="7">
        <v>2120</v>
      </c>
      <c r="E310" s="7">
        <v>259</v>
      </c>
      <c r="F310" s="7">
        <v>2117</v>
      </c>
      <c r="G310" s="7">
        <v>4496</v>
      </c>
      <c r="H310" s="8">
        <f t="shared" si="18"/>
        <v>0.47153024911032027</v>
      </c>
      <c r="I310" s="8">
        <f t="shared" si="19"/>
        <v>5.7606761565836301E-2</v>
      </c>
      <c r="J310" s="11">
        <f t="shared" si="20"/>
        <v>0.47086298932384341</v>
      </c>
    </row>
    <row r="311" spans="1:10" x14ac:dyDescent="0.25">
      <c r="A311" s="10" t="s">
        <v>310</v>
      </c>
      <c r="B311" s="5">
        <v>35202</v>
      </c>
      <c r="C311" s="39">
        <f t="shared" si="17"/>
        <v>0.23973069711948186</v>
      </c>
      <c r="D311" s="7">
        <v>4134</v>
      </c>
      <c r="E311" s="7">
        <v>357</v>
      </c>
      <c r="F311" s="7">
        <v>3948</v>
      </c>
      <c r="G311" s="7">
        <v>8439</v>
      </c>
      <c r="H311" s="8">
        <f t="shared" si="18"/>
        <v>0.48986846782794169</v>
      </c>
      <c r="I311" s="8">
        <f t="shared" si="19"/>
        <v>4.2303590472804832E-2</v>
      </c>
      <c r="J311" s="11">
        <f t="shared" si="20"/>
        <v>0.46782794169925346</v>
      </c>
    </row>
    <row r="312" spans="1:10" x14ac:dyDescent="0.25">
      <c r="A312" s="10" t="s">
        <v>311</v>
      </c>
      <c r="B312" s="5">
        <v>7224</v>
      </c>
      <c r="C312" s="39">
        <f t="shared" si="17"/>
        <v>0.16708194905869325</v>
      </c>
      <c r="D312" s="7">
        <v>632</v>
      </c>
      <c r="E312" s="7">
        <v>60</v>
      </c>
      <c r="F312" s="7">
        <v>515</v>
      </c>
      <c r="G312" s="7">
        <v>1207</v>
      </c>
      <c r="H312" s="8">
        <f t="shared" si="18"/>
        <v>0.52361226180613085</v>
      </c>
      <c r="I312" s="8">
        <f t="shared" si="19"/>
        <v>4.9710024855012427E-2</v>
      </c>
      <c r="J312" s="11">
        <f t="shared" si="20"/>
        <v>0.42667771333885668</v>
      </c>
    </row>
    <row r="313" spans="1:10" x14ac:dyDescent="0.25">
      <c r="A313" s="10" t="s">
        <v>312</v>
      </c>
      <c r="B313" s="5">
        <v>18125</v>
      </c>
      <c r="C313" s="39">
        <f t="shared" si="17"/>
        <v>0.18631724137931036</v>
      </c>
      <c r="D313" s="7">
        <v>1791</v>
      </c>
      <c r="E313" s="7">
        <v>124</v>
      </c>
      <c r="F313" s="7">
        <v>1462</v>
      </c>
      <c r="G313" s="7">
        <v>3377</v>
      </c>
      <c r="H313" s="8">
        <f t="shared" si="18"/>
        <v>0.53035238377257921</v>
      </c>
      <c r="I313" s="8">
        <f t="shared" si="19"/>
        <v>3.6718981344388509E-2</v>
      </c>
      <c r="J313" s="11">
        <f t="shared" si="20"/>
        <v>0.43292863488303229</v>
      </c>
    </row>
    <row r="314" spans="1:10" x14ac:dyDescent="0.25">
      <c r="A314" s="10" t="s">
        <v>313</v>
      </c>
      <c r="B314" s="5">
        <v>3579</v>
      </c>
      <c r="C314" s="39">
        <f t="shared" si="17"/>
        <v>0.1715563006426376</v>
      </c>
      <c r="D314" s="7">
        <v>251</v>
      </c>
      <c r="E314" s="7">
        <v>11</v>
      </c>
      <c r="F314" s="7">
        <v>352</v>
      </c>
      <c r="G314" s="7">
        <v>614</v>
      </c>
      <c r="H314" s="8">
        <f t="shared" si="18"/>
        <v>0.40879478827361565</v>
      </c>
      <c r="I314" s="8">
        <f t="shared" si="19"/>
        <v>1.7915309446254073E-2</v>
      </c>
      <c r="J314" s="11">
        <f t="shared" si="20"/>
        <v>0.57328990228013033</v>
      </c>
    </row>
    <row r="315" spans="1:10" x14ac:dyDescent="0.25">
      <c r="A315" s="10" t="s">
        <v>314</v>
      </c>
      <c r="B315" s="5">
        <v>654</v>
      </c>
      <c r="C315" s="39">
        <f t="shared" si="17"/>
        <v>0.24159021406727829</v>
      </c>
      <c r="D315" s="7">
        <v>50</v>
      </c>
      <c r="E315" s="7">
        <v>0</v>
      </c>
      <c r="F315" s="7">
        <v>108</v>
      </c>
      <c r="G315" s="7">
        <v>158</v>
      </c>
      <c r="H315" s="8">
        <f t="shared" si="18"/>
        <v>0.31645569620253167</v>
      </c>
      <c r="I315" s="8">
        <f t="shared" si="19"/>
        <v>0</v>
      </c>
      <c r="J315" s="11">
        <f t="shared" si="20"/>
        <v>0.68354430379746833</v>
      </c>
    </row>
    <row r="316" spans="1:10" x14ac:dyDescent="0.25">
      <c r="A316" s="10" t="s">
        <v>315</v>
      </c>
      <c r="B316" s="5">
        <v>411</v>
      </c>
      <c r="C316" s="39">
        <f t="shared" si="17"/>
        <v>0.38442822384428221</v>
      </c>
      <c r="D316" s="7">
        <v>47</v>
      </c>
      <c r="E316" s="7">
        <v>12</v>
      </c>
      <c r="F316" s="7">
        <v>99</v>
      </c>
      <c r="G316" s="7">
        <v>158</v>
      </c>
      <c r="H316" s="8">
        <f t="shared" si="18"/>
        <v>0.29746835443037972</v>
      </c>
      <c r="I316" s="8">
        <f t="shared" si="19"/>
        <v>7.5949367088607597E-2</v>
      </c>
      <c r="J316" s="11">
        <f t="shared" si="20"/>
        <v>0.62658227848101267</v>
      </c>
    </row>
    <row r="317" spans="1:10" x14ac:dyDescent="0.25">
      <c r="A317" s="10" t="s">
        <v>316</v>
      </c>
      <c r="B317" s="5">
        <v>25342</v>
      </c>
      <c r="C317" s="39">
        <f t="shared" si="17"/>
        <v>0.23526162102438639</v>
      </c>
      <c r="D317" s="7">
        <v>2971</v>
      </c>
      <c r="E317" s="7">
        <v>267</v>
      </c>
      <c r="F317" s="7">
        <v>2724</v>
      </c>
      <c r="G317" s="7">
        <v>5962</v>
      </c>
      <c r="H317" s="8">
        <f t="shared" si="18"/>
        <v>0.49832271049983229</v>
      </c>
      <c r="I317" s="8">
        <f t="shared" si="19"/>
        <v>4.4783629654478366E-2</v>
      </c>
      <c r="J317" s="11">
        <f t="shared" si="20"/>
        <v>0.45689365984568936</v>
      </c>
    </row>
    <row r="318" spans="1:10" x14ac:dyDescent="0.25">
      <c r="A318" s="10" t="s">
        <v>317</v>
      </c>
      <c r="B318" s="5">
        <v>10509</v>
      </c>
      <c r="C318" s="39">
        <f t="shared" si="17"/>
        <v>0.23903320962984109</v>
      </c>
      <c r="D318" s="7">
        <v>1323</v>
      </c>
      <c r="E318" s="7">
        <v>69</v>
      </c>
      <c r="F318" s="7">
        <v>1120</v>
      </c>
      <c r="G318" s="7">
        <v>2512</v>
      </c>
      <c r="H318" s="8">
        <f t="shared" si="18"/>
        <v>0.52667197452229297</v>
      </c>
      <c r="I318" s="8">
        <f t="shared" si="19"/>
        <v>2.7468152866242039E-2</v>
      </c>
      <c r="J318" s="11">
        <f t="shared" si="20"/>
        <v>0.44585987261146498</v>
      </c>
    </row>
    <row r="319" spans="1:10" x14ac:dyDescent="0.25">
      <c r="A319" s="10" t="s">
        <v>318</v>
      </c>
      <c r="B319" s="5">
        <v>12612</v>
      </c>
      <c r="C319" s="39">
        <f t="shared" si="17"/>
        <v>0.14620995876942594</v>
      </c>
      <c r="D319" s="7">
        <v>949</v>
      </c>
      <c r="E319" s="7">
        <v>48</v>
      </c>
      <c r="F319" s="7">
        <v>847</v>
      </c>
      <c r="G319" s="7">
        <v>1844</v>
      </c>
      <c r="H319" s="8">
        <f t="shared" si="18"/>
        <v>0.51464208242950105</v>
      </c>
      <c r="I319" s="8">
        <f t="shared" si="19"/>
        <v>2.6030368763557483E-2</v>
      </c>
      <c r="J319" s="11">
        <f t="shared" si="20"/>
        <v>0.45932754880694143</v>
      </c>
    </row>
    <row r="320" spans="1:10" x14ac:dyDescent="0.25">
      <c r="A320" s="10" t="s">
        <v>319</v>
      </c>
      <c r="B320" s="5">
        <v>19324</v>
      </c>
      <c r="C320" s="39">
        <f t="shared" si="17"/>
        <v>0.23442351480024839</v>
      </c>
      <c r="D320" s="7">
        <v>2920</v>
      </c>
      <c r="E320" s="7">
        <v>143</v>
      </c>
      <c r="F320" s="7">
        <v>1467</v>
      </c>
      <c r="G320" s="7">
        <v>4530</v>
      </c>
      <c r="H320" s="8">
        <f t="shared" si="18"/>
        <v>0.64459161147902866</v>
      </c>
      <c r="I320" s="8">
        <f t="shared" si="19"/>
        <v>3.1567328918322299E-2</v>
      </c>
      <c r="J320" s="11">
        <f t="shared" si="20"/>
        <v>0.32384105960264903</v>
      </c>
    </row>
    <row r="321" spans="1:10" x14ac:dyDescent="0.25">
      <c r="A321" s="10" t="s">
        <v>320</v>
      </c>
      <c r="B321" s="5">
        <v>3071</v>
      </c>
      <c r="C321" s="39">
        <f t="shared" si="17"/>
        <v>0.34516444154998371</v>
      </c>
      <c r="D321" s="7">
        <v>469</v>
      </c>
      <c r="E321" s="7">
        <v>36</v>
      </c>
      <c r="F321" s="7">
        <v>555</v>
      </c>
      <c r="G321" s="7">
        <v>1060</v>
      </c>
      <c r="H321" s="8">
        <f t="shared" si="18"/>
        <v>0.44245283018867926</v>
      </c>
      <c r="I321" s="8">
        <f t="shared" si="19"/>
        <v>3.3962264150943396E-2</v>
      </c>
      <c r="J321" s="11">
        <f t="shared" si="20"/>
        <v>0.52358490566037741</v>
      </c>
    </row>
    <row r="322" spans="1:10" x14ac:dyDescent="0.25">
      <c r="A322" s="10" t="s">
        <v>321</v>
      </c>
      <c r="B322" s="5">
        <v>738</v>
      </c>
      <c r="C322" s="39">
        <f t="shared" si="17"/>
        <v>0.28590785907859079</v>
      </c>
      <c r="D322" s="7">
        <v>84</v>
      </c>
      <c r="E322" s="7">
        <v>5</v>
      </c>
      <c r="F322" s="7">
        <v>122</v>
      </c>
      <c r="G322" s="7">
        <v>211</v>
      </c>
      <c r="H322" s="8">
        <f t="shared" si="18"/>
        <v>0.3981042654028436</v>
      </c>
      <c r="I322" s="8">
        <f t="shared" si="19"/>
        <v>2.3696682464454975E-2</v>
      </c>
      <c r="J322" s="11">
        <f t="shared" si="20"/>
        <v>0.5781990521327014</v>
      </c>
    </row>
    <row r="323" spans="1:10" x14ac:dyDescent="0.25">
      <c r="A323" s="10" t="s">
        <v>322</v>
      </c>
      <c r="B323" s="5">
        <v>2981</v>
      </c>
      <c r="C323" s="39">
        <f t="shared" si="17"/>
        <v>0.27004360952700435</v>
      </c>
      <c r="D323" s="7">
        <v>322</v>
      </c>
      <c r="E323" s="7">
        <v>58</v>
      </c>
      <c r="F323" s="7">
        <v>425</v>
      </c>
      <c r="G323" s="7">
        <v>805</v>
      </c>
      <c r="H323" s="8">
        <f t="shared" si="18"/>
        <v>0.4</v>
      </c>
      <c r="I323" s="8">
        <f t="shared" si="19"/>
        <v>7.2049689440993783E-2</v>
      </c>
      <c r="J323" s="11">
        <f t="shared" si="20"/>
        <v>0.52795031055900621</v>
      </c>
    </row>
    <row r="324" spans="1:10" x14ac:dyDescent="0.25">
      <c r="A324" s="10" t="s">
        <v>323</v>
      </c>
      <c r="B324" s="5">
        <v>5562</v>
      </c>
      <c r="C324" s="39">
        <f t="shared" ref="C324:C354" si="21">G324/B324</f>
        <v>0.26896799712333691</v>
      </c>
      <c r="D324" s="7">
        <v>720</v>
      </c>
      <c r="E324" s="7">
        <v>84</v>
      </c>
      <c r="F324" s="7">
        <v>692</v>
      </c>
      <c r="G324" s="7">
        <v>1496</v>
      </c>
      <c r="H324" s="8">
        <f t="shared" ref="H324:H354" si="22">D324/G324</f>
        <v>0.48128342245989303</v>
      </c>
      <c r="I324" s="8">
        <f t="shared" ref="I324:I354" si="23">E324/G324</f>
        <v>5.6149732620320858E-2</v>
      </c>
      <c r="J324" s="11">
        <f t="shared" ref="J324:J354" si="24">F324/G324</f>
        <v>0.46256684491978611</v>
      </c>
    </row>
    <row r="325" spans="1:10" x14ac:dyDescent="0.25">
      <c r="A325" s="10" t="s">
        <v>324</v>
      </c>
      <c r="B325" s="5">
        <v>5681</v>
      </c>
      <c r="C325" s="39">
        <f t="shared" si="21"/>
        <v>0.21791938039077627</v>
      </c>
      <c r="D325" s="7">
        <v>490</v>
      </c>
      <c r="E325" s="7">
        <v>85</v>
      </c>
      <c r="F325" s="7">
        <v>663</v>
      </c>
      <c r="G325" s="7">
        <v>1238</v>
      </c>
      <c r="H325" s="8">
        <f t="shared" si="22"/>
        <v>0.39579967689822293</v>
      </c>
      <c r="I325" s="8">
        <f t="shared" si="23"/>
        <v>6.8659127625201932E-2</v>
      </c>
      <c r="J325" s="11">
        <f t="shared" si="24"/>
        <v>0.53554119547657508</v>
      </c>
    </row>
    <row r="326" spans="1:10" x14ac:dyDescent="0.25">
      <c r="A326" s="10" t="s">
        <v>325</v>
      </c>
      <c r="B326" s="5">
        <v>2987</v>
      </c>
      <c r="C326" s="39">
        <f t="shared" si="21"/>
        <v>0.21325744894543019</v>
      </c>
      <c r="D326" s="7">
        <v>258</v>
      </c>
      <c r="E326" s="7">
        <v>6</v>
      </c>
      <c r="F326" s="7">
        <v>373</v>
      </c>
      <c r="G326" s="7">
        <v>637</v>
      </c>
      <c r="H326" s="8">
        <f t="shared" si="22"/>
        <v>0.40502354788069073</v>
      </c>
      <c r="I326" s="8">
        <f t="shared" si="23"/>
        <v>9.4191522762951327E-3</v>
      </c>
      <c r="J326" s="11">
        <f t="shared" si="24"/>
        <v>0.58555729984301408</v>
      </c>
    </row>
    <row r="327" spans="1:10" x14ac:dyDescent="0.25">
      <c r="A327" s="10" t="s">
        <v>326</v>
      </c>
      <c r="B327" s="5">
        <v>3711</v>
      </c>
      <c r="C327" s="39">
        <f t="shared" si="21"/>
        <v>0.28321207221773109</v>
      </c>
      <c r="D327" s="7">
        <v>391</v>
      </c>
      <c r="E327" s="7">
        <v>122</v>
      </c>
      <c r="F327" s="7">
        <v>538</v>
      </c>
      <c r="G327" s="7">
        <v>1051</v>
      </c>
      <c r="H327" s="8">
        <f t="shared" si="22"/>
        <v>0.3720266412940057</v>
      </c>
      <c r="I327" s="8">
        <f t="shared" si="23"/>
        <v>0.11607992388201713</v>
      </c>
      <c r="J327" s="11">
        <f t="shared" si="24"/>
        <v>0.5118934348239772</v>
      </c>
    </row>
    <row r="328" spans="1:10" x14ac:dyDescent="0.25">
      <c r="A328" s="10" t="s">
        <v>327</v>
      </c>
      <c r="B328" s="5">
        <v>19312</v>
      </c>
      <c r="C328" s="39">
        <f t="shared" si="21"/>
        <v>0.15984879867439933</v>
      </c>
      <c r="D328" s="7">
        <v>1670</v>
      </c>
      <c r="E328" s="7">
        <v>240</v>
      </c>
      <c r="F328" s="7">
        <v>1177</v>
      </c>
      <c r="G328" s="7">
        <v>3087</v>
      </c>
      <c r="H328" s="8">
        <f t="shared" si="22"/>
        <v>0.54097829608033687</v>
      </c>
      <c r="I328" s="8">
        <f t="shared" si="23"/>
        <v>7.7745383867832848E-2</v>
      </c>
      <c r="J328" s="11">
        <f t="shared" si="24"/>
        <v>0.38127632005183026</v>
      </c>
    </row>
    <row r="329" spans="1:10" x14ac:dyDescent="0.25">
      <c r="A329" s="10" t="s">
        <v>328</v>
      </c>
      <c r="B329" s="5">
        <v>1185</v>
      </c>
      <c r="C329" s="39">
        <f t="shared" si="21"/>
        <v>0.36371308016877635</v>
      </c>
      <c r="D329" s="7">
        <v>107</v>
      </c>
      <c r="E329" s="7">
        <v>11</v>
      </c>
      <c r="F329" s="7">
        <v>313</v>
      </c>
      <c r="G329" s="7">
        <v>431</v>
      </c>
      <c r="H329" s="8">
        <f t="shared" si="22"/>
        <v>0.24825986078886311</v>
      </c>
      <c r="I329" s="8">
        <f t="shared" si="23"/>
        <v>2.5522041763341066E-2</v>
      </c>
      <c r="J329" s="11">
        <f t="shared" si="24"/>
        <v>0.72621809744779586</v>
      </c>
    </row>
    <row r="330" spans="1:10" x14ac:dyDescent="0.25">
      <c r="A330" s="10" t="s">
        <v>329</v>
      </c>
      <c r="B330" s="5">
        <v>2775</v>
      </c>
      <c r="C330" s="39">
        <f t="shared" si="21"/>
        <v>0.30342342342342343</v>
      </c>
      <c r="D330" s="7">
        <v>206</v>
      </c>
      <c r="E330" s="7">
        <v>48</v>
      </c>
      <c r="F330" s="7">
        <v>588</v>
      </c>
      <c r="G330" s="7">
        <v>842</v>
      </c>
      <c r="H330" s="8">
        <f t="shared" si="22"/>
        <v>0.24465558194774348</v>
      </c>
      <c r="I330" s="8">
        <f t="shared" si="23"/>
        <v>5.7007125890736345E-2</v>
      </c>
      <c r="J330" s="11">
        <f t="shared" si="24"/>
        <v>0.69833729216152018</v>
      </c>
    </row>
    <row r="331" spans="1:10" x14ac:dyDescent="0.25">
      <c r="A331" s="10" t="s">
        <v>330</v>
      </c>
      <c r="B331" s="5">
        <v>13236</v>
      </c>
      <c r="C331" s="39">
        <f t="shared" si="21"/>
        <v>0.20096705953460259</v>
      </c>
      <c r="D331" s="7">
        <v>1464</v>
      </c>
      <c r="E331" s="7">
        <v>165</v>
      </c>
      <c r="F331" s="7">
        <v>1031</v>
      </c>
      <c r="G331" s="7">
        <v>2660</v>
      </c>
      <c r="H331" s="8">
        <f t="shared" si="22"/>
        <v>0.55037593984962407</v>
      </c>
      <c r="I331" s="8">
        <f t="shared" si="23"/>
        <v>6.2030075187969921E-2</v>
      </c>
      <c r="J331" s="11">
        <f t="shared" si="24"/>
        <v>0.38759398496240599</v>
      </c>
    </row>
    <row r="332" spans="1:10" x14ac:dyDescent="0.25">
      <c r="A332" s="10" t="s">
        <v>331</v>
      </c>
      <c r="B332" s="5">
        <v>26632</v>
      </c>
      <c r="C332" s="39">
        <f t="shared" si="21"/>
        <v>0.20328927605887653</v>
      </c>
      <c r="D332" s="7">
        <v>2708</v>
      </c>
      <c r="E332" s="7">
        <v>243</v>
      </c>
      <c r="F332" s="7">
        <v>2463</v>
      </c>
      <c r="G332" s="7">
        <v>5414</v>
      </c>
      <c r="H332" s="8">
        <f t="shared" si="22"/>
        <v>0.500184706316956</v>
      </c>
      <c r="I332" s="8">
        <f t="shared" si="23"/>
        <v>4.4883635020317697E-2</v>
      </c>
      <c r="J332" s="11">
        <f t="shared" si="24"/>
        <v>0.45493165866272628</v>
      </c>
    </row>
    <row r="333" spans="1:10" x14ac:dyDescent="0.25">
      <c r="A333" s="10" t="s">
        <v>332</v>
      </c>
      <c r="B333" s="5">
        <v>18062</v>
      </c>
      <c r="C333" s="39">
        <f t="shared" si="21"/>
        <v>0.23972981951057468</v>
      </c>
      <c r="D333" s="7">
        <v>2086</v>
      </c>
      <c r="E333" s="7">
        <v>193</v>
      </c>
      <c r="F333" s="7">
        <v>2051</v>
      </c>
      <c r="G333" s="7">
        <v>4330</v>
      </c>
      <c r="H333" s="8">
        <f t="shared" si="22"/>
        <v>0.48175519630484986</v>
      </c>
      <c r="I333" s="8">
        <f t="shared" si="23"/>
        <v>4.4572748267898386E-2</v>
      </c>
      <c r="J333" s="11">
        <f t="shared" si="24"/>
        <v>0.47367205542725171</v>
      </c>
    </row>
    <row r="334" spans="1:10" x14ac:dyDescent="0.25">
      <c r="A334" s="10" t="s">
        <v>333</v>
      </c>
      <c r="B334" s="5">
        <v>1323</v>
      </c>
      <c r="C334" s="39">
        <f t="shared" si="21"/>
        <v>0.31519274376417233</v>
      </c>
      <c r="D334" s="7">
        <v>148</v>
      </c>
      <c r="E334" s="7">
        <v>9</v>
      </c>
      <c r="F334" s="7">
        <v>260</v>
      </c>
      <c r="G334" s="7">
        <v>417</v>
      </c>
      <c r="H334" s="8">
        <f t="shared" si="22"/>
        <v>0.35491606714628299</v>
      </c>
      <c r="I334" s="8">
        <f t="shared" si="23"/>
        <v>2.1582733812949641E-2</v>
      </c>
      <c r="J334" s="11">
        <f t="shared" si="24"/>
        <v>0.6235011990407674</v>
      </c>
    </row>
    <row r="335" spans="1:10" x14ac:dyDescent="0.25">
      <c r="A335" s="10" t="s">
        <v>334</v>
      </c>
      <c r="B335" s="5">
        <v>6498</v>
      </c>
      <c r="C335" s="39">
        <f t="shared" si="21"/>
        <v>0.21329639889196675</v>
      </c>
      <c r="D335" s="7">
        <v>581</v>
      </c>
      <c r="E335" s="7">
        <v>59</v>
      </c>
      <c r="F335" s="7">
        <v>746</v>
      </c>
      <c r="G335" s="7">
        <v>1386</v>
      </c>
      <c r="H335" s="8">
        <f t="shared" si="22"/>
        <v>0.41919191919191917</v>
      </c>
      <c r="I335" s="8">
        <f t="shared" si="23"/>
        <v>4.2568542568542568E-2</v>
      </c>
      <c r="J335" s="11">
        <f t="shared" si="24"/>
        <v>0.53823953823953818</v>
      </c>
    </row>
    <row r="336" spans="1:10" x14ac:dyDescent="0.25">
      <c r="A336" s="10" t="s">
        <v>335</v>
      </c>
      <c r="B336" s="5">
        <v>8579</v>
      </c>
      <c r="C336" s="39">
        <f t="shared" si="21"/>
        <v>0.21785755915607879</v>
      </c>
      <c r="D336" s="7">
        <v>1102</v>
      </c>
      <c r="E336" s="7">
        <v>111</v>
      </c>
      <c r="F336" s="7">
        <v>656</v>
      </c>
      <c r="G336" s="7">
        <v>1869</v>
      </c>
      <c r="H336" s="8">
        <f t="shared" si="22"/>
        <v>0.58962011771000533</v>
      </c>
      <c r="I336" s="8">
        <f t="shared" si="23"/>
        <v>5.93900481540931E-2</v>
      </c>
      <c r="J336" s="11">
        <f t="shared" si="24"/>
        <v>0.35098983413590157</v>
      </c>
    </row>
    <row r="337" spans="1:10" x14ac:dyDescent="0.25">
      <c r="A337" s="10" t="s">
        <v>336</v>
      </c>
      <c r="B337" s="5">
        <v>13555</v>
      </c>
      <c r="C337" s="39">
        <f t="shared" si="21"/>
        <v>0.20826263371449649</v>
      </c>
      <c r="D337" s="7">
        <v>1311</v>
      </c>
      <c r="E337" s="7">
        <v>71</v>
      </c>
      <c r="F337" s="7">
        <v>1441</v>
      </c>
      <c r="G337" s="7">
        <v>2823</v>
      </c>
      <c r="H337" s="8">
        <f t="shared" si="22"/>
        <v>0.46439957492029754</v>
      </c>
      <c r="I337" s="8">
        <f t="shared" si="23"/>
        <v>2.5150549061282324E-2</v>
      </c>
      <c r="J337" s="11">
        <f t="shared" si="24"/>
        <v>0.51044987601842007</v>
      </c>
    </row>
    <row r="338" spans="1:10" x14ac:dyDescent="0.25">
      <c r="A338" s="10" t="s">
        <v>337</v>
      </c>
      <c r="B338" s="5">
        <v>11944</v>
      </c>
      <c r="C338" s="39">
        <f t="shared" si="21"/>
        <v>0.25092096450100471</v>
      </c>
      <c r="D338" s="7">
        <v>1518</v>
      </c>
      <c r="E338" s="7">
        <v>128</v>
      </c>
      <c r="F338" s="7">
        <v>1351</v>
      </c>
      <c r="G338" s="7">
        <v>2997</v>
      </c>
      <c r="H338" s="8">
        <f t="shared" si="22"/>
        <v>0.50650650650650653</v>
      </c>
      <c r="I338" s="8">
        <f t="shared" si="23"/>
        <v>4.2709376042709378E-2</v>
      </c>
      <c r="J338" s="11">
        <f t="shared" si="24"/>
        <v>0.45078411745078412</v>
      </c>
    </row>
    <row r="339" spans="1:10" x14ac:dyDescent="0.25">
      <c r="A339" s="10" t="s">
        <v>338</v>
      </c>
      <c r="B339" s="5">
        <v>40060</v>
      </c>
      <c r="C339" s="39">
        <f t="shared" si="21"/>
        <v>0.25234648027958062</v>
      </c>
      <c r="D339" s="7">
        <v>4001</v>
      </c>
      <c r="E339" s="7">
        <v>403</v>
      </c>
      <c r="F339" s="7">
        <v>5705</v>
      </c>
      <c r="G339" s="7">
        <v>10109</v>
      </c>
      <c r="H339" s="8">
        <f t="shared" si="22"/>
        <v>0.39578593332673856</v>
      </c>
      <c r="I339" s="8">
        <f t="shared" si="23"/>
        <v>3.9865466416064893E-2</v>
      </c>
      <c r="J339" s="11">
        <f t="shared" si="24"/>
        <v>0.56434860025719658</v>
      </c>
    </row>
    <row r="340" spans="1:10" x14ac:dyDescent="0.25">
      <c r="A340" s="10" t="s">
        <v>339</v>
      </c>
      <c r="B340" s="5">
        <v>1252</v>
      </c>
      <c r="C340" s="39">
        <f t="shared" si="21"/>
        <v>0.27476038338658149</v>
      </c>
      <c r="D340" s="7">
        <v>143</v>
      </c>
      <c r="E340" s="7">
        <v>31</v>
      </c>
      <c r="F340" s="7">
        <v>170</v>
      </c>
      <c r="G340" s="7">
        <v>344</v>
      </c>
      <c r="H340" s="8">
        <f t="shared" si="22"/>
        <v>0.41569767441860467</v>
      </c>
      <c r="I340" s="8">
        <f t="shared" si="23"/>
        <v>9.0116279069767435E-2</v>
      </c>
      <c r="J340" s="11">
        <f t="shared" si="24"/>
        <v>0.4941860465116279</v>
      </c>
    </row>
    <row r="341" spans="1:10" x14ac:dyDescent="0.25">
      <c r="A341" s="10" t="s">
        <v>340</v>
      </c>
      <c r="B341" s="5">
        <v>11240</v>
      </c>
      <c r="C341" s="39">
        <f t="shared" si="21"/>
        <v>0.22562277580071174</v>
      </c>
      <c r="D341" s="7">
        <v>848</v>
      </c>
      <c r="E341" s="7">
        <v>177</v>
      </c>
      <c r="F341" s="7">
        <v>1511</v>
      </c>
      <c r="G341" s="7">
        <v>2536</v>
      </c>
      <c r="H341" s="8">
        <f t="shared" si="22"/>
        <v>0.33438485804416401</v>
      </c>
      <c r="I341" s="8">
        <f t="shared" si="23"/>
        <v>6.9794952681388009E-2</v>
      </c>
      <c r="J341" s="11">
        <f t="shared" si="24"/>
        <v>0.59582018927444791</v>
      </c>
    </row>
    <row r="342" spans="1:10" x14ac:dyDescent="0.25">
      <c r="A342" s="10" t="s">
        <v>341</v>
      </c>
      <c r="B342" s="5">
        <v>11267</v>
      </c>
      <c r="C342" s="39">
        <f t="shared" si="21"/>
        <v>0.23191621549658295</v>
      </c>
      <c r="D342" s="7">
        <v>1215</v>
      </c>
      <c r="E342" s="7">
        <v>174</v>
      </c>
      <c r="F342" s="7">
        <v>1224</v>
      </c>
      <c r="G342" s="7">
        <v>2613</v>
      </c>
      <c r="H342" s="8">
        <f t="shared" si="22"/>
        <v>0.46498277841561425</v>
      </c>
      <c r="I342" s="8">
        <f t="shared" si="23"/>
        <v>6.6590126291618826E-2</v>
      </c>
      <c r="J342" s="11">
        <f t="shared" si="24"/>
        <v>0.46842709529276694</v>
      </c>
    </row>
    <row r="343" spans="1:10" x14ac:dyDescent="0.25">
      <c r="A343" s="10" t="s">
        <v>342</v>
      </c>
      <c r="B343" s="5">
        <v>2085</v>
      </c>
      <c r="C343" s="39">
        <f t="shared" si="21"/>
        <v>0.32949640287769782</v>
      </c>
      <c r="D343" s="7">
        <v>277</v>
      </c>
      <c r="E343" s="7">
        <v>22</v>
      </c>
      <c r="F343" s="7">
        <v>388</v>
      </c>
      <c r="G343" s="7">
        <v>687</v>
      </c>
      <c r="H343" s="8">
        <f t="shared" si="22"/>
        <v>0.40320232896652108</v>
      </c>
      <c r="I343" s="8">
        <f t="shared" si="23"/>
        <v>3.2023289665211063E-2</v>
      </c>
      <c r="J343" s="11">
        <f t="shared" si="24"/>
        <v>0.56477438136826785</v>
      </c>
    </row>
    <row r="344" spans="1:10" x14ac:dyDescent="0.25">
      <c r="A344" s="10" t="s">
        <v>343</v>
      </c>
      <c r="B344" s="5">
        <v>4991</v>
      </c>
      <c r="C344" s="39">
        <f t="shared" si="21"/>
        <v>0.31897415347625724</v>
      </c>
      <c r="D344" s="7">
        <v>481</v>
      </c>
      <c r="E344" s="7">
        <v>41</v>
      </c>
      <c r="F344" s="7">
        <v>1070</v>
      </c>
      <c r="G344" s="7">
        <v>1592</v>
      </c>
      <c r="H344" s="8">
        <f t="shared" si="22"/>
        <v>0.30213567839195982</v>
      </c>
      <c r="I344" s="8">
        <f t="shared" si="23"/>
        <v>2.5753768844221106E-2</v>
      </c>
      <c r="J344" s="11">
        <f t="shared" si="24"/>
        <v>0.67211055276381915</v>
      </c>
    </row>
    <row r="345" spans="1:10" x14ac:dyDescent="0.25">
      <c r="A345" s="10" t="s">
        <v>344</v>
      </c>
      <c r="B345" s="5">
        <v>17901</v>
      </c>
      <c r="C345" s="39">
        <f t="shared" si="21"/>
        <v>0.22373051784816492</v>
      </c>
      <c r="D345" s="7">
        <v>1775</v>
      </c>
      <c r="E345" s="7">
        <v>270</v>
      </c>
      <c r="F345" s="7">
        <v>1960</v>
      </c>
      <c r="G345" s="7">
        <v>4005</v>
      </c>
      <c r="H345" s="8">
        <f t="shared" si="22"/>
        <v>0.44319600499375778</v>
      </c>
      <c r="I345" s="8">
        <f t="shared" si="23"/>
        <v>6.741573033707865E-2</v>
      </c>
      <c r="J345" s="11">
        <f t="shared" si="24"/>
        <v>0.48938826466916352</v>
      </c>
    </row>
    <row r="346" spans="1:10" x14ac:dyDescent="0.25">
      <c r="A346" s="10" t="s">
        <v>345</v>
      </c>
      <c r="B346" s="5">
        <v>7330</v>
      </c>
      <c r="C346" s="39">
        <f t="shared" si="21"/>
        <v>0.15061391541609823</v>
      </c>
      <c r="D346" s="7">
        <v>507</v>
      </c>
      <c r="E346" s="7">
        <v>71</v>
      </c>
      <c r="F346" s="7">
        <v>526</v>
      </c>
      <c r="G346" s="7">
        <v>1104</v>
      </c>
      <c r="H346" s="8">
        <f t="shared" si="22"/>
        <v>0.45923913043478259</v>
      </c>
      <c r="I346" s="8">
        <f t="shared" si="23"/>
        <v>6.4311594202898545E-2</v>
      </c>
      <c r="J346" s="11">
        <f t="shared" si="24"/>
        <v>0.47644927536231885</v>
      </c>
    </row>
    <row r="347" spans="1:10" x14ac:dyDescent="0.25">
      <c r="A347" s="10" t="s">
        <v>346</v>
      </c>
      <c r="B347" s="5">
        <v>16312</v>
      </c>
      <c r="C347" s="39">
        <f t="shared" si="21"/>
        <v>0.2402525747915645</v>
      </c>
      <c r="D347" s="7">
        <v>1916</v>
      </c>
      <c r="E347" s="7">
        <v>330</v>
      </c>
      <c r="F347" s="7">
        <v>1673</v>
      </c>
      <c r="G347" s="7">
        <v>3919</v>
      </c>
      <c r="H347" s="8">
        <f t="shared" si="22"/>
        <v>0.48890022965042101</v>
      </c>
      <c r="I347" s="8">
        <f t="shared" si="23"/>
        <v>8.4205154376116351E-2</v>
      </c>
      <c r="J347" s="11">
        <f t="shared" si="24"/>
        <v>0.42689461597346262</v>
      </c>
    </row>
    <row r="348" spans="1:10" x14ac:dyDescent="0.25">
      <c r="A348" s="10" t="s">
        <v>347</v>
      </c>
      <c r="B348" s="5">
        <v>675</v>
      </c>
      <c r="C348" s="39">
        <f t="shared" si="21"/>
        <v>0.30814814814814817</v>
      </c>
      <c r="D348" s="7">
        <v>46</v>
      </c>
      <c r="E348" s="7">
        <v>15</v>
      </c>
      <c r="F348" s="7">
        <v>147</v>
      </c>
      <c r="G348" s="7">
        <v>208</v>
      </c>
      <c r="H348" s="8">
        <f t="shared" si="22"/>
        <v>0.22115384615384615</v>
      </c>
      <c r="I348" s="8">
        <f t="shared" si="23"/>
        <v>7.2115384615384609E-2</v>
      </c>
      <c r="J348" s="11">
        <f t="shared" si="24"/>
        <v>0.70673076923076927</v>
      </c>
    </row>
    <row r="349" spans="1:10" x14ac:dyDescent="0.25">
      <c r="A349" s="10" t="s">
        <v>348</v>
      </c>
      <c r="B349" s="5">
        <v>12982</v>
      </c>
      <c r="C349" s="39">
        <f t="shared" si="21"/>
        <v>0.21537513480203357</v>
      </c>
      <c r="D349" s="7">
        <v>1309</v>
      </c>
      <c r="E349" s="7">
        <v>109</v>
      </c>
      <c r="F349" s="7">
        <v>1378</v>
      </c>
      <c r="G349" s="7">
        <v>2796</v>
      </c>
      <c r="H349" s="8">
        <f t="shared" si="22"/>
        <v>0.46816881258941345</v>
      </c>
      <c r="I349" s="8">
        <f t="shared" si="23"/>
        <v>3.8984263233190271E-2</v>
      </c>
      <c r="J349" s="11">
        <f t="shared" si="24"/>
        <v>0.49284692417739628</v>
      </c>
    </row>
    <row r="350" spans="1:10" x14ac:dyDescent="0.25">
      <c r="A350" s="10" t="s">
        <v>349</v>
      </c>
      <c r="B350" s="5">
        <v>27804</v>
      </c>
      <c r="C350" s="39">
        <f t="shared" si="21"/>
        <v>0.22090346712703207</v>
      </c>
      <c r="D350" s="7">
        <v>2782</v>
      </c>
      <c r="E350" s="7">
        <v>340</v>
      </c>
      <c r="F350" s="7">
        <v>3020</v>
      </c>
      <c r="G350" s="7">
        <v>6142</v>
      </c>
      <c r="H350" s="8">
        <f t="shared" si="22"/>
        <v>0.45294692282644089</v>
      </c>
      <c r="I350" s="8">
        <f t="shared" si="23"/>
        <v>5.5356561380657768E-2</v>
      </c>
      <c r="J350" s="11">
        <f t="shared" si="24"/>
        <v>0.49169651579290136</v>
      </c>
    </row>
    <row r="351" spans="1:10" x14ac:dyDescent="0.25">
      <c r="A351" s="10" t="s">
        <v>350</v>
      </c>
      <c r="B351" s="5">
        <v>109147</v>
      </c>
      <c r="C351" s="39">
        <f t="shared" si="21"/>
        <v>0.16613374623214563</v>
      </c>
      <c r="D351" s="7">
        <v>7332</v>
      </c>
      <c r="E351" s="7">
        <v>746</v>
      </c>
      <c r="F351" s="7">
        <v>10055</v>
      </c>
      <c r="G351" s="7">
        <v>18133</v>
      </c>
      <c r="H351" s="8">
        <f t="shared" si="22"/>
        <v>0.40434566811889927</v>
      </c>
      <c r="I351" s="8">
        <f t="shared" si="23"/>
        <v>4.1140462140848176E-2</v>
      </c>
      <c r="J351" s="11">
        <f t="shared" si="24"/>
        <v>0.55451386974025263</v>
      </c>
    </row>
    <row r="352" spans="1:10" x14ac:dyDescent="0.25">
      <c r="A352" s="10" t="s">
        <v>351</v>
      </c>
      <c r="B352" s="5">
        <v>1016</v>
      </c>
      <c r="C352" s="39">
        <f t="shared" si="21"/>
        <v>0.31003937007874016</v>
      </c>
      <c r="D352" s="7">
        <v>133</v>
      </c>
      <c r="E352" s="7">
        <v>18</v>
      </c>
      <c r="F352" s="7">
        <v>164</v>
      </c>
      <c r="G352" s="7">
        <v>315</v>
      </c>
      <c r="H352" s="8">
        <f t="shared" si="22"/>
        <v>0.42222222222222222</v>
      </c>
      <c r="I352" s="8">
        <f t="shared" si="23"/>
        <v>5.7142857142857141E-2</v>
      </c>
      <c r="J352" s="11">
        <f t="shared" si="24"/>
        <v>0.52063492063492067</v>
      </c>
    </row>
    <row r="353" spans="1:10" x14ac:dyDescent="0.25">
      <c r="A353" s="10" t="s">
        <v>352</v>
      </c>
      <c r="B353" s="5">
        <v>9543</v>
      </c>
      <c r="C353" s="39">
        <f t="shared" si="21"/>
        <v>0.24394844388557058</v>
      </c>
      <c r="D353" s="7">
        <v>900</v>
      </c>
      <c r="E353" s="7">
        <v>103</v>
      </c>
      <c r="F353" s="7">
        <v>1325</v>
      </c>
      <c r="G353" s="7">
        <v>2328</v>
      </c>
      <c r="H353" s="8">
        <f t="shared" si="22"/>
        <v>0.38659793814432991</v>
      </c>
      <c r="I353" s="8">
        <f t="shared" si="23"/>
        <v>4.4243986254295535E-2</v>
      </c>
      <c r="J353" s="11">
        <f t="shared" si="24"/>
        <v>0.56915807560137455</v>
      </c>
    </row>
    <row r="354" spans="1:10" ht="15.75" thickBot="1" x14ac:dyDescent="0.3">
      <c r="A354" s="12" t="s">
        <v>353</v>
      </c>
      <c r="B354" s="30">
        <v>21435</v>
      </c>
      <c r="C354" s="39">
        <f t="shared" si="21"/>
        <v>0.28593421973407979</v>
      </c>
      <c r="D354" s="13">
        <v>2703</v>
      </c>
      <c r="E354" s="13">
        <v>194</v>
      </c>
      <c r="F354" s="13">
        <v>3232</v>
      </c>
      <c r="G354" s="13">
        <v>6129</v>
      </c>
      <c r="H354" s="14">
        <f t="shared" si="22"/>
        <v>0.44101811062163487</v>
      </c>
      <c r="I354" s="14">
        <f t="shared" si="23"/>
        <v>3.1652798172621961E-2</v>
      </c>
      <c r="J354" s="15">
        <f t="shared" si="24"/>
        <v>0.52732909120574323</v>
      </c>
    </row>
  </sheetData>
  <autoFilter ref="A3:J3">
    <sortState ref="A4:J354">
      <sortCondition ref="A3"/>
    </sortState>
  </autoFilter>
  <pageMargins left="0.7" right="0.7" top="0.75" bottom="0.75" header="0.3" footer="0.3"/>
  <pageSetup orientation="portrait" r:id="rId1"/>
  <ignoredErrors>
    <ignoredError sqref="C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6"/>
  <sheetViews>
    <sheetView workbookViewId="0">
      <pane ySplit="2" topLeftCell="A3" activePane="bottomLeft" state="frozen"/>
      <selection pane="bottomLeft" activeCell="C13" sqref="C13"/>
    </sheetView>
  </sheetViews>
  <sheetFormatPr defaultRowHeight="15" x14ac:dyDescent="0.25"/>
  <cols>
    <col min="1" max="1" width="24.28515625" bestFit="1" customWidth="1"/>
    <col min="2" max="2" width="12.7109375" bestFit="1" customWidth="1"/>
    <col min="3" max="3" width="23.42578125" bestFit="1" customWidth="1"/>
    <col min="4" max="4" width="23.85546875" bestFit="1" customWidth="1"/>
    <col min="5" max="5" width="25.28515625" bestFit="1" customWidth="1"/>
    <col min="6" max="6" width="21.140625" bestFit="1" customWidth="1"/>
    <col min="7" max="7" width="9" bestFit="1" customWidth="1"/>
    <col min="8" max="8" width="9.42578125" bestFit="1" customWidth="1"/>
    <col min="9" max="9" width="18.140625" bestFit="1" customWidth="1"/>
    <col min="10" max="10" width="14" bestFit="1" customWidth="1"/>
    <col min="11" max="11" width="14" customWidth="1"/>
    <col min="12" max="12" width="13.85546875" customWidth="1"/>
    <col min="13" max="14" width="14.7109375" bestFit="1" customWidth="1"/>
    <col min="15" max="18" width="9.28515625" bestFit="1" customWidth="1"/>
  </cols>
  <sheetData>
    <row r="1" spans="1:19" ht="18.75" x14ac:dyDescent="0.3">
      <c r="A1" s="21" t="s">
        <v>0</v>
      </c>
      <c r="B1" s="22" t="s">
        <v>1</v>
      </c>
      <c r="C1" s="29" t="s">
        <v>355</v>
      </c>
      <c r="D1" s="23" t="s">
        <v>357</v>
      </c>
      <c r="E1" s="23" t="s">
        <v>356</v>
      </c>
      <c r="F1" s="23" t="s">
        <v>354</v>
      </c>
      <c r="G1" s="25" t="s">
        <v>360</v>
      </c>
      <c r="H1" s="25" t="s">
        <v>358</v>
      </c>
      <c r="I1" s="26" t="s">
        <v>359</v>
      </c>
      <c r="J1" s="18"/>
      <c r="K1" s="18"/>
      <c r="L1" s="18"/>
      <c r="M1" s="18"/>
      <c r="N1" s="18"/>
      <c r="O1" s="18"/>
      <c r="P1" s="18"/>
      <c r="Q1" s="18"/>
      <c r="R1" s="18"/>
      <c r="S1" s="4"/>
    </row>
    <row r="2" spans="1:19" ht="19.5" thickBot="1" x14ac:dyDescent="0.35">
      <c r="A2" s="2" t="s">
        <v>2</v>
      </c>
      <c r="B2" s="3">
        <f t="shared" ref="B2:F2" si="0">SUM(B4:B354)</f>
        <v>4838359</v>
      </c>
      <c r="C2" s="6">
        <f t="shared" si="0"/>
        <v>404467</v>
      </c>
      <c r="D2" s="6">
        <f>SUM(D4:D354)</f>
        <v>37065</v>
      </c>
      <c r="E2" s="6">
        <f>SUM(E4:E354)</f>
        <v>335694</v>
      </c>
      <c r="F2" s="6">
        <f t="shared" si="0"/>
        <v>777226</v>
      </c>
      <c r="G2" s="16">
        <f>C2/F2</f>
        <v>0.52039818534120064</v>
      </c>
      <c r="H2" s="16">
        <f>D2/F2</f>
        <v>4.7688831819831037E-2</v>
      </c>
      <c r="I2" s="17">
        <f>E2/F2</f>
        <v>0.43191298283896834</v>
      </c>
      <c r="J2" s="24"/>
      <c r="K2" s="24"/>
      <c r="L2" s="24"/>
      <c r="M2" s="24"/>
      <c r="N2" s="24"/>
      <c r="O2" s="27"/>
      <c r="P2" s="27"/>
      <c r="Q2" s="27"/>
      <c r="R2" s="27"/>
      <c r="S2" s="4"/>
    </row>
    <row r="3" spans="1:19" ht="18.75" x14ac:dyDescent="0.3">
      <c r="A3" s="9"/>
      <c r="B3" s="1"/>
      <c r="C3" s="7"/>
      <c r="D3" s="7"/>
      <c r="E3" s="7"/>
      <c r="F3" s="7"/>
      <c r="G3" s="4"/>
      <c r="H3" s="4"/>
      <c r="I3" s="11"/>
      <c r="J3" s="7"/>
      <c r="K3" s="7"/>
      <c r="L3" s="7"/>
      <c r="M3" s="7"/>
      <c r="N3" s="7"/>
      <c r="O3" s="8"/>
      <c r="P3" s="8"/>
      <c r="Q3" s="8"/>
      <c r="R3" s="8"/>
      <c r="S3" s="4"/>
    </row>
    <row r="4" spans="1:19" x14ac:dyDescent="0.25">
      <c r="A4" s="10" t="s">
        <v>3</v>
      </c>
      <c r="B4" s="5">
        <v>12254</v>
      </c>
      <c r="C4" s="7">
        <v>896</v>
      </c>
      <c r="D4" s="7">
        <v>104</v>
      </c>
      <c r="E4" s="7">
        <v>517</v>
      </c>
      <c r="F4" s="7">
        <v>1517</v>
      </c>
      <c r="G4" s="8">
        <f t="shared" ref="G4:G67" si="1">C4/F4</f>
        <v>0.59063941990771263</v>
      </c>
      <c r="H4" s="8">
        <f t="shared" ref="H4:H67" si="2">D4/F4</f>
        <v>6.8556361239288072E-2</v>
      </c>
      <c r="I4" s="11">
        <f>E4/F4</f>
        <v>0.34080421885299933</v>
      </c>
      <c r="J4" s="7"/>
      <c r="K4" s="7"/>
      <c r="L4" s="7"/>
      <c r="M4" s="7"/>
      <c r="N4" s="7"/>
      <c r="O4" s="8"/>
      <c r="P4" s="8"/>
      <c r="Q4" s="8"/>
      <c r="R4" s="8"/>
      <c r="S4" s="4"/>
    </row>
    <row r="5" spans="1:19" x14ac:dyDescent="0.25">
      <c r="A5" s="10" t="s">
        <v>4</v>
      </c>
      <c r="B5" s="5">
        <v>15787</v>
      </c>
      <c r="C5" s="7">
        <v>2890</v>
      </c>
      <c r="D5" s="7">
        <v>185</v>
      </c>
      <c r="E5" s="7">
        <v>1001</v>
      </c>
      <c r="F5" s="7">
        <v>4076</v>
      </c>
      <c r="G5" s="8">
        <f t="shared" si="1"/>
        <v>0.70902845927379787</v>
      </c>
      <c r="H5" s="8">
        <f t="shared" si="2"/>
        <v>4.5387634936211972E-2</v>
      </c>
      <c r="I5" s="11">
        <f t="shared" ref="I5:I68" si="3">E5/F5</f>
        <v>0.24558390578999018</v>
      </c>
      <c r="J5" s="7"/>
      <c r="K5" s="7"/>
      <c r="L5" s="7"/>
      <c r="M5" s="7"/>
      <c r="N5" s="7"/>
      <c r="O5" s="8"/>
      <c r="P5" s="8"/>
      <c r="Q5" s="8"/>
      <c r="R5" s="8"/>
      <c r="S5" s="4"/>
    </row>
    <row r="6" spans="1:19" x14ac:dyDescent="0.25">
      <c r="A6" s="10" t="s">
        <v>5</v>
      </c>
      <c r="B6" s="5">
        <v>8022</v>
      </c>
      <c r="C6" s="7">
        <v>473</v>
      </c>
      <c r="D6" s="7">
        <v>115</v>
      </c>
      <c r="E6" s="7">
        <v>354</v>
      </c>
      <c r="F6" s="7">
        <v>942</v>
      </c>
      <c r="G6" s="8">
        <f t="shared" si="1"/>
        <v>0.50212314225053079</v>
      </c>
      <c r="H6" s="8">
        <f t="shared" si="2"/>
        <v>0.12208067940552017</v>
      </c>
      <c r="I6" s="11">
        <f t="shared" si="3"/>
        <v>0.37579617834394907</v>
      </c>
      <c r="J6" s="7"/>
      <c r="K6" s="7"/>
      <c r="L6" s="7"/>
      <c r="M6" s="7"/>
      <c r="N6" s="7"/>
      <c r="O6" s="8"/>
      <c r="P6" s="8"/>
      <c r="Q6" s="8"/>
      <c r="R6" s="8"/>
      <c r="S6" s="4"/>
    </row>
    <row r="7" spans="1:19" x14ac:dyDescent="0.25">
      <c r="A7" s="10" t="s">
        <v>6</v>
      </c>
      <c r="B7" s="5">
        <v>6323</v>
      </c>
      <c r="C7" s="7">
        <v>584</v>
      </c>
      <c r="D7" s="7">
        <v>38</v>
      </c>
      <c r="E7" s="7">
        <v>736</v>
      </c>
      <c r="F7" s="7">
        <v>1358</v>
      </c>
      <c r="G7" s="8">
        <f t="shared" si="1"/>
        <v>0.43004418262150224</v>
      </c>
      <c r="H7" s="8">
        <f t="shared" si="2"/>
        <v>2.7982326951399118E-2</v>
      </c>
      <c r="I7" s="11">
        <f t="shared" si="3"/>
        <v>0.54197349042709864</v>
      </c>
      <c r="J7" s="7"/>
      <c r="K7" s="7"/>
      <c r="L7" s="7"/>
      <c r="M7" s="7"/>
      <c r="N7" s="7"/>
      <c r="O7" s="8"/>
      <c r="P7" s="8"/>
      <c r="Q7" s="8"/>
      <c r="R7" s="8"/>
      <c r="S7" s="4"/>
    </row>
    <row r="8" spans="1:19" x14ac:dyDescent="0.25">
      <c r="A8" s="10" t="s">
        <v>7</v>
      </c>
      <c r="B8" s="5">
        <v>22090</v>
      </c>
      <c r="C8" s="7">
        <v>1308</v>
      </c>
      <c r="D8" s="7">
        <v>107</v>
      </c>
      <c r="E8" s="7">
        <v>1056</v>
      </c>
      <c r="F8" s="7">
        <v>2471</v>
      </c>
      <c r="G8" s="8">
        <f t="shared" si="1"/>
        <v>0.52934034803723184</v>
      </c>
      <c r="H8" s="8">
        <f t="shared" si="2"/>
        <v>4.3302306758397413E-2</v>
      </c>
      <c r="I8" s="11">
        <f t="shared" si="3"/>
        <v>0.42735734520437069</v>
      </c>
      <c r="J8" s="7"/>
      <c r="K8" s="7"/>
      <c r="L8" s="7"/>
      <c r="M8" s="7"/>
      <c r="N8" s="7"/>
      <c r="O8" s="8"/>
      <c r="P8" s="8"/>
      <c r="Q8" s="8"/>
      <c r="R8" s="8"/>
      <c r="S8" s="4"/>
    </row>
    <row r="9" spans="1:19" x14ac:dyDescent="0.25">
      <c r="A9" s="10" t="s">
        <v>8</v>
      </c>
      <c r="B9" s="5">
        <v>371</v>
      </c>
      <c r="C9" s="7">
        <v>25</v>
      </c>
      <c r="D9" s="7">
        <v>0</v>
      </c>
      <c r="E9" s="7">
        <v>77</v>
      </c>
      <c r="F9" s="7">
        <v>102</v>
      </c>
      <c r="G9" s="8">
        <f t="shared" si="1"/>
        <v>0.24509803921568626</v>
      </c>
      <c r="H9" s="8">
        <f t="shared" si="2"/>
        <v>0</v>
      </c>
      <c r="I9" s="11">
        <f t="shared" si="3"/>
        <v>0.75490196078431371</v>
      </c>
      <c r="J9" s="7"/>
      <c r="K9" s="7"/>
      <c r="L9" s="7"/>
      <c r="M9" s="7"/>
      <c r="N9" s="7"/>
      <c r="O9" s="8"/>
      <c r="P9" s="8"/>
      <c r="Q9" s="8"/>
      <c r="R9" s="8"/>
      <c r="S9" s="4"/>
    </row>
    <row r="10" spans="1:19" x14ac:dyDescent="0.25">
      <c r="A10" s="10" t="s">
        <v>9</v>
      </c>
      <c r="B10" s="5">
        <v>13592</v>
      </c>
      <c r="C10" s="7">
        <v>1200</v>
      </c>
      <c r="D10" s="7">
        <v>132</v>
      </c>
      <c r="E10" s="7">
        <v>970</v>
      </c>
      <c r="F10" s="7">
        <v>2302</v>
      </c>
      <c r="G10" s="8">
        <f t="shared" si="1"/>
        <v>0.52128583840139009</v>
      </c>
      <c r="H10" s="8">
        <f t="shared" si="2"/>
        <v>5.7341442224152911E-2</v>
      </c>
      <c r="I10" s="11">
        <f t="shared" si="3"/>
        <v>0.42137271937445697</v>
      </c>
      <c r="J10" s="7"/>
      <c r="K10" s="7"/>
      <c r="L10" s="7"/>
      <c r="M10" s="7"/>
      <c r="N10" s="7"/>
      <c r="O10" s="8"/>
      <c r="P10" s="8"/>
      <c r="Q10" s="8"/>
      <c r="R10" s="8"/>
      <c r="S10" s="4"/>
    </row>
    <row r="11" spans="1:19" x14ac:dyDescent="0.25">
      <c r="A11" s="10" t="s">
        <v>10</v>
      </c>
      <c r="B11" s="5">
        <v>14243</v>
      </c>
      <c r="C11" s="7">
        <v>2105</v>
      </c>
      <c r="D11" s="7">
        <v>161</v>
      </c>
      <c r="E11" s="7">
        <v>1410</v>
      </c>
      <c r="F11" s="7">
        <v>3676</v>
      </c>
      <c r="G11" s="8">
        <f t="shared" si="1"/>
        <v>0.57263329706202393</v>
      </c>
      <c r="H11" s="8">
        <f t="shared" si="2"/>
        <v>4.379760609357998E-2</v>
      </c>
      <c r="I11" s="11">
        <f t="shared" si="3"/>
        <v>0.38356909684439611</v>
      </c>
      <c r="J11" s="7"/>
      <c r="K11" s="7"/>
      <c r="L11" s="7"/>
      <c r="M11" s="7"/>
      <c r="N11" s="7"/>
      <c r="O11" s="8"/>
      <c r="P11" s="8"/>
      <c r="Q11" s="8"/>
      <c r="R11" s="8"/>
      <c r="S11" s="4"/>
    </row>
    <row r="12" spans="1:19" x14ac:dyDescent="0.25">
      <c r="A12" s="10" t="s">
        <v>11</v>
      </c>
      <c r="B12" s="5">
        <v>25637</v>
      </c>
      <c r="C12" s="7">
        <v>2500</v>
      </c>
      <c r="D12" s="7">
        <v>183</v>
      </c>
      <c r="E12" s="7">
        <v>1429</v>
      </c>
      <c r="F12" s="7">
        <v>4112</v>
      </c>
      <c r="G12" s="8">
        <f t="shared" si="1"/>
        <v>0.607976653696498</v>
      </c>
      <c r="H12" s="8">
        <f t="shared" si="2"/>
        <v>4.4503891050583659E-2</v>
      </c>
      <c r="I12" s="11">
        <f t="shared" si="3"/>
        <v>0.34751945525291827</v>
      </c>
      <c r="J12" s="7"/>
      <c r="K12" s="7"/>
      <c r="L12" s="7"/>
      <c r="M12" s="7"/>
      <c r="N12" s="7"/>
      <c r="O12" s="8"/>
      <c r="P12" s="8"/>
      <c r="Q12" s="8"/>
      <c r="R12" s="8"/>
      <c r="S12" s="4"/>
    </row>
    <row r="13" spans="1:19" x14ac:dyDescent="0.25">
      <c r="A13" s="10" t="s">
        <v>12</v>
      </c>
      <c r="B13" s="5">
        <v>409</v>
      </c>
      <c r="C13" s="7">
        <v>39</v>
      </c>
      <c r="D13" s="7">
        <v>12</v>
      </c>
      <c r="E13" s="7">
        <v>73</v>
      </c>
      <c r="F13" s="7">
        <v>124</v>
      </c>
      <c r="G13" s="8">
        <f t="shared" si="1"/>
        <v>0.31451612903225806</v>
      </c>
      <c r="H13" s="8">
        <f t="shared" si="2"/>
        <v>9.6774193548387094E-2</v>
      </c>
      <c r="I13" s="11">
        <f t="shared" si="3"/>
        <v>0.58870967741935487</v>
      </c>
      <c r="J13" s="7"/>
      <c r="K13" s="7"/>
      <c r="L13" s="7"/>
      <c r="M13" s="7"/>
      <c r="N13" s="7"/>
      <c r="O13" s="8"/>
      <c r="P13" s="8"/>
      <c r="Q13" s="8"/>
      <c r="R13" s="8"/>
      <c r="S13" s="4"/>
    </row>
    <row r="14" spans="1:19" x14ac:dyDescent="0.25">
      <c r="A14" s="10" t="s">
        <v>13</v>
      </c>
      <c r="B14" s="5">
        <v>32124</v>
      </c>
      <c r="C14" s="7">
        <v>5028</v>
      </c>
      <c r="D14" s="7">
        <v>339</v>
      </c>
      <c r="E14" s="7">
        <v>4033</v>
      </c>
      <c r="F14" s="7">
        <v>9400</v>
      </c>
      <c r="G14" s="8">
        <f t="shared" si="1"/>
        <v>0.53489361702127658</v>
      </c>
      <c r="H14" s="8">
        <f t="shared" si="2"/>
        <v>3.606382978723404E-2</v>
      </c>
      <c r="I14" s="11">
        <f t="shared" si="3"/>
        <v>0.42904255319148937</v>
      </c>
      <c r="J14" s="7"/>
      <c r="K14" s="7"/>
      <c r="L14" s="7"/>
      <c r="M14" s="7"/>
      <c r="N14" s="7"/>
      <c r="O14" s="8"/>
      <c r="P14" s="8"/>
      <c r="Q14" s="8"/>
      <c r="R14" s="8"/>
      <c r="S14" s="4"/>
    </row>
    <row r="15" spans="1:19" x14ac:dyDescent="0.25">
      <c r="A15" s="10" t="s">
        <v>14</v>
      </c>
      <c r="B15" s="5">
        <v>4774</v>
      </c>
      <c r="C15" s="7">
        <v>317</v>
      </c>
      <c r="D15" s="7">
        <v>26</v>
      </c>
      <c r="E15" s="7">
        <v>255</v>
      </c>
      <c r="F15" s="7">
        <v>598</v>
      </c>
      <c r="G15" s="8">
        <f t="shared" si="1"/>
        <v>0.53010033444816052</v>
      </c>
      <c r="H15" s="8">
        <f t="shared" si="2"/>
        <v>4.3478260869565216E-2</v>
      </c>
      <c r="I15" s="11">
        <f t="shared" si="3"/>
        <v>0.42642140468227424</v>
      </c>
      <c r="J15" s="7"/>
      <c r="K15" s="7"/>
      <c r="L15" s="7"/>
      <c r="M15" s="7"/>
      <c r="N15" s="7"/>
      <c r="O15" s="8"/>
      <c r="P15" s="8"/>
      <c r="Q15" s="8"/>
      <c r="R15" s="8"/>
      <c r="S15" s="4"/>
    </row>
    <row r="16" spans="1:19" x14ac:dyDescent="0.25">
      <c r="A16" s="10" t="s">
        <v>15</v>
      </c>
      <c r="B16" s="5">
        <v>2599</v>
      </c>
      <c r="C16" s="7">
        <v>164</v>
      </c>
      <c r="D16" s="7">
        <v>14</v>
      </c>
      <c r="E16" s="7">
        <v>135</v>
      </c>
      <c r="F16" s="7">
        <v>313</v>
      </c>
      <c r="G16" s="8">
        <f t="shared" si="1"/>
        <v>0.52396166134185307</v>
      </c>
      <c r="H16" s="8">
        <f t="shared" si="2"/>
        <v>4.472843450479233E-2</v>
      </c>
      <c r="I16" s="11">
        <f t="shared" si="3"/>
        <v>0.43130990415335463</v>
      </c>
      <c r="J16" s="7"/>
      <c r="K16" s="7"/>
      <c r="L16" s="7"/>
      <c r="M16" s="7"/>
      <c r="N16" s="7"/>
      <c r="O16" s="8"/>
      <c r="P16" s="8"/>
      <c r="Q16" s="8"/>
      <c r="R16" s="8"/>
      <c r="S16" s="4"/>
    </row>
    <row r="17" spans="1:19" x14ac:dyDescent="0.25">
      <c r="A17" s="10" t="s">
        <v>16</v>
      </c>
      <c r="B17" s="5">
        <v>1432</v>
      </c>
      <c r="C17" s="7">
        <v>174</v>
      </c>
      <c r="D17" s="7">
        <v>15</v>
      </c>
      <c r="E17" s="7">
        <v>205</v>
      </c>
      <c r="F17" s="7">
        <v>394</v>
      </c>
      <c r="G17" s="8">
        <f t="shared" si="1"/>
        <v>0.44162436548223349</v>
      </c>
      <c r="H17" s="8">
        <f t="shared" si="2"/>
        <v>3.8071065989847719E-2</v>
      </c>
      <c r="I17" s="11">
        <f t="shared" si="3"/>
        <v>0.52030456852791873</v>
      </c>
      <c r="J17" s="7"/>
      <c r="K17" s="7"/>
      <c r="L17" s="7"/>
      <c r="M17" s="7"/>
      <c r="N17" s="7"/>
      <c r="O17" s="8"/>
      <c r="P17" s="8"/>
      <c r="Q17" s="8"/>
      <c r="R17" s="8"/>
      <c r="S17" s="4"/>
    </row>
    <row r="18" spans="1:19" x14ac:dyDescent="0.25">
      <c r="A18" s="10" t="s">
        <v>17</v>
      </c>
      <c r="B18" s="5">
        <v>12101</v>
      </c>
      <c r="C18" s="7">
        <v>1549</v>
      </c>
      <c r="D18" s="7">
        <v>114</v>
      </c>
      <c r="E18" s="7">
        <v>518</v>
      </c>
      <c r="F18" s="7">
        <v>2181</v>
      </c>
      <c r="G18" s="8">
        <f t="shared" si="1"/>
        <v>0.71022466758367719</v>
      </c>
      <c r="H18" s="8">
        <f t="shared" si="2"/>
        <v>5.2269601100412656E-2</v>
      </c>
      <c r="I18" s="11">
        <f t="shared" si="3"/>
        <v>0.23750573131591013</v>
      </c>
      <c r="J18" s="7"/>
      <c r="K18" s="7"/>
      <c r="L18" s="7"/>
      <c r="M18" s="7"/>
      <c r="N18" s="7"/>
      <c r="O18" s="8"/>
      <c r="P18" s="8"/>
      <c r="Q18" s="8"/>
      <c r="R18" s="8"/>
      <c r="S18" s="4"/>
    </row>
    <row r="19" spans="1:19" x14ac:dyDescent="0.25">
      <c r="A19" s="10" t="s">
        <v>18</v>
      </c>
      <c r="B19" s="5">
        <v>8129</v>
      </c>
      <c r="C19" s="7">
        <v>479</v>
      </c>
      <c r="D19" s="7">
        <v>47</v>
      </c>
      <c r="E19" s="7">
        <v>221</v>
      </c>
      <c r="F19" s="7">
        <v>747</v>
      </c>
      <c r="G19" s="8">
        <f t="shared" si="1"/>
        <v>0.64123159303882193</v>
      </c>
      <c r="H19" s="8">
        <f t="shared" si="2"/>
        <v>6.2918340026773767E-2</v>
      </c>
      <c r="I19" s="11">
        <f t="shared" si="3"/>
        <v>0.2958500669344043</v>
      </c>
      <c r="J19" s="7"/>
      <c r="K19" s="7"/>
      <c r="L19" s="7"/>
      <c r="M19" s="7"/>
      <c r="N19" s="7"/>
      <c r="O19" s="8"/>
      <c r="P19" s="8"/>
      <c r="Q19" s="8"/>
      <c r="R19" s="8"/>
      <c r="S19" s="4"/>
    </row>
    <row r="20" spans="1:19" x14ac:dyDescent="0.25">
      <c r="A20" s="10" t="s">
        <v>19</v>
      </c>
      <c r="B20" s="5">
        <v>32901</v>
      </c>
      <c r="C20" s="7">
        <v>2071</v>
      </c>
      <c r="D20" s="7">
        <v>144</v>
      </c>
      <c r="E20" s="7">
        <v>1520</v>
      </c>
      <c r="F20" s="7">
        <v>3735</v>
      </c>
      <c r="G20" s="8">
        <f t="shared" si="1"/>
        <v>0.55448460508701469</v>
      </c>
      <c r="H20" s="8">
        <f t="shared" si="2"/>
        <v>3.8554216867469883E-2</v>
      </c>
      <c r="I20" s="11">
        <f t="shared" si="3"/>
        <v>0.4069611780455154</v>
      </c>
      <c r="J20" s="7"/>
      <c r="K20" s="7"/>
      <c r="L20" s="7"/>
      <c r="M20" s="7"/>
      <c r="N20" s="7"/>
      <c r="O20" s="8"/>
      <c r="P20" s="8"/>
      <c r="Q20" s="8"/>
      <c r="R20" s="8"/>
      <c r="S20" s="4"/>
    </row>
    <row r="21" spans="1:19" x14ac:dyDescent="0.25">
      <c r="A21" s="10" t="s">
        <v>20</v>
      </c>
      <c r="B21" s="5">
        <v>12488</v>
      </c>
      <c r="C21" s="7">
        <v>1085</v>
      </c>
      <c r="D21" s="7">
        <v>67</v>
      </c>
      <c r="E21" s="7">
        <v>545</v>
      </c>
      <c r="F21" s="7">
        <v>1697</v>
      </c>
      <c r="G21" s="8">
        <f t="shared" si="1"/>
        <v>0.63936358279316441</v>
      </c>
      <c r="H21" s="8">
        <f t="shared" si="2"/>
        <v>3.9481437831467292E-2</v>
      </c>
      <c r="I21" s="11">
        <f t="shared" si="3"/>
        <v>0.3211549793753683</v>
      </c>
      <c r="J21" s="7"/>
      <c r="K21" s="7"/>
      <c r="L21" s="7"/>
      <c r="M21" s="7"/>
      <c r="N21" s="7"/>
      <c r="O21" s="8"/>
      <c r="P21" s="8"/>
      <c r="Q21" s="8"/>
      <c r="R21" s="8"/>
      <c r="S21" s="4"/>
    </row>
    <row r="22" spans="1:19" x14ac:dyDescent="0.25">
      <c r="A22" s="10" t="s">
        <v>21</v>
      </c>
      <c r="B22" s="5">
        <v>3582</v>
      </c>
      <c r="C22" s="7">
        <v>198</v>
      </c>
      <c r="D22" s="7">
        <v>18</v>
      </c>
      <c r="E22" s="7">
        <v>243</v>
      </c>
      <c r="F22" s="7">
        <v>459</v>
      </c>
      <c r="G22" s="8">
        <f t="shared" si="1"/>
        <v>0.43137254901960786</v>
      </c>
      <c r="H22" s="8">
        <f t="shared" si="2"/>
        <v>3.9215686274509803E-2</v>
      </c>
      <c r="I22" s="11">
        <f t="shared" si="3"/>
        <v>0.52941176470588236</v>
      </c>
      <c r="J22" s="7"/>
      <c r="K22" s="7"/>
      <c r="L22" s="7"/>
      <c r="M22" s="7"/>
      <c r="N22" s="7"/>
      <c r="O22" s="8"/>
      <c r="P22" s="8"/>
      <c r="Q22" s="8"/>
      <c r="R22" s="8"/>
      <c r="S22" s="4"/>
    </row>
    <row r="23" spans="1:19" x14ac:dyDescent="0.25">
      <c r="A23" s="10" t="s">
        <v>22</v>
      </c>
      <c r="B23" s="5">
        <v>5787</v>
      </c>
      <c r="C23" s="7">
        <v>453</v>
      </c>
      <c r="D23" s="7">
        <v>65</v>
      </c>
      <c r="E23" s="7">
        <v>312</v>
      </c>
      <c r="F23" s="7">
        <v>830</v>
      </c>
      <c r="G23" s="8">
        <f t="shared" si="1"/>
        <v>0.54578313253012045</v>
      </c>
      <c r="H23" s="8">
        <f t="shared" si="2"/>
        <v>7.8313253012048195E-2</v>
      </c>
      <c r="I23" s="11">
        <f t="shared" si="3"/>
        <v>0.37590361445783133</v>
      </c>
      <c r="J23" s="7"/>
      <c r="K23" s="7"/>
      <c r="L23" s="7"/>
      <c r="M23" s="7"/>
      <c r="N23" s="7"/>
      <c r="O23" s="8"/>
      <c r="P23" s="8"/>
      <c r="Q23" s="8"/>
      <c r="R23" s="8"/>
      <c r="S23" s="4"/>
    </row>
    <row r="24" spans="1:19" x14ac:dyDescent="0.25">
      <c r="A24" s="10" t="s">
        <v>23</v>
      </c>
      <c r="B24" s="5">
        <v>35568</v>
      </c>
      <c r="C24" s="7">
        <v>3184</v>
      </c>
      <c r="D24" s="7">
        <v>129</v>
      </c>
      <c r="E24" s="7">
        <v>1842</v>
      </c>
      <c r="F24" s="7">
        <v>5155</v>
      </c>
      <c r="G24" s="8">
        <f t="shared" si="1"/>
        <v>0.61765276430649851</v>
      </c>
      <c r="H24" s="8">
        <f t="shared" si="2"/>
        <v>2.5024248302618818E-2</v>
      </c>
      <c r="I24" s="11">
        <f t="shared" si="3"/>
        <v>0.35732298739088264</v>
      </c>
      <c r="J24" s="7"/>
      <c r="K24" s="7"/>
      <c r="L24" s="7"/>
      <c r="M24" s="7"/>
      <c r="N24" s="7"/>
      <c r="O24" s="8"/>
      <c r="P24" s="8"/>
      <c r="Q24" s="8"/>
      <c r="R24" s="8"/>
      <c r="S24" s="4"/>
    </row>
    <row r="25" spans="1:19" x14ac:dyDescent="0.25">
      <c r="A25" s="10" t="s">
        <v>24</v>
      </c>
      <c r="B25" s="5">
        <v>3985</v>
      </c>
      <c r="C25" s="7">
        <v>221</v>
      </c>
      <c r="D25" s="7">
        <v>26</v>
      </c>
      <c r="E25" s="7">
        <v>178</v>
      </c>
      <c r="F25" s="7">
        <v>425</v>
      </c>
      <c r="G25" s="8">
        <f t="shared" si="1"/>
        <v>0.52</v>
      </c>
      <c r="H25" s="8">
        <f t="shared" si="2"/>
        <v>6.1176470588235297E-2</v>
      </c>
      <c r="I25" s="11">
        <f t="shared" si="3"/>
        <v>0.41882352941176471</v>
      </c>
      <c r="J25" s="7"/>
      <c r="K25" s="7"/>
      <c r="L25" s="7"/>
      <c r="M25" s="7"/>
      <c r="N25" s="7"/>
      <c r="O25" s="8"/>
      <c r="P25" s="8"/>
      <c r="Q25" s="8"/>
      <c r="R25" s="8"/>
      <c r="S25" s="4"/>
    </row>
    <row r="26" spans="1:19" x14ac:dyDescent="0.25">
      <c r="A26" s="10" t="s">
        <v>25</v>
      </c>
      <c r="B26" s="5">
        <v>1782</v>
      </c>
      <c r="C26" s="7">
        <v>134</v>
      </c>
      <c r="D26" s="7">
        <v>8</v>
      </c>
      <c r="E26" s="7">
        <v>147</v>
      </c>
      <c r="F26" s="7">
        <v>289</v>
      </c>
      <c r="G26" s="8">
        <f t="shared" si="1"/>
        <v>0.46366782006920415</v>
      </c>
      <c r="H26" s="8">
        <f t="shared" si="2"/>
        <v>2.768166089965398E-2</v>
      </c>
      <c r="I26" s="11">
        <f t="shared" si="3"/>
        <v>0.50865051903114189</v>
      </c>
      <c r="J26" s="7"/>
      <c r="K26" s="7"/>
      <c r="L26" s="7"/>
      <c r="M26" s="7"/>
      <c r="N26" s="7"/>
      <c r="O26" s="8"/>
      <c r="P26" s="8"/>
      <c r="Q26" s="8"/>
      <c r="R26" s="8"/>
      <c r="S26" s="4"/>
    </row>
    <row r="27" spans="1:19" x14ac:dyDescent="0.25">
      <c r="A27" s="10" t="s">
        <v>26</v>
      </c>
      <c r="B27" s="5">
        <v>10433</v>
      </c>
      <c r="C27" s="7">
        <v>1424</v>
      </c>
      <c r="D27" s="7">
        <v>173</v>
      </c>
      <c r="E27" s="7">
        <v>787</v>
      </c>
      <c r="F27" s="7">
        <v>2384</v>
      </c>
      <c r="G27" s="8">
        <f t="shared" si="1"/>
        <v>0.59731543624161076</v>
      </c>
      <c r="H27" s="8">
        <f t="shared" si="2"/>
        <v>7.2567114093959731E-2</v>
      </c>
      <c r="I27" s="11">
        <f t="shared" si="3"/>
        <v>0.33011744966442952</v>
      </c>
      <c r="J27" s="7"/>
      <c r="K27" s="7"/>
      <c r="L27" s="7"/>
      <c r="M27" s="7"/>
      <c r="N27" s="7"/>
      <c r="O27" s="8"/>
      <c r="P27" s="8"/>
      <c r="Q27" s="8"/>
      <c r="R27" s="8"/>
      <c r="S27" s="4"/>
    </row>
    <row r="28" spans="1:19" x14ac:dyDescent="0.25">
      <c r="A28" s="10" t="s">
        <v>27</v>
      </c>
      <c r="B28" s="5">
        <v>11754</v>
      </c>
      <c r="C28" s="7">
        <v>1531</v>
      </c>
      <c r="D28" s="7">
        <v>141</v>
      </c>
      <c r="E28" s="7">
        <v>565</v>
      </c>
      <c r="F28" s="7">
        <v>2237</v>
      </c>
      <c r="G28" s="8">
        <f t="shared" si="1"/>
        <v>0.68439874832364778</v>
      </c>
      <c r="H28" s="8">
        <f t="shared" si="2"/>
        <v>6.3030844881537776E-2</v>
      </c>
      <c r="I28" s="11">
        <f t="shared" si="3"/>
        <v>0.25257040679481446</v>
      </c>
      <c r="J28" s="7"/>
      <c r="K28" s="7"/>
      <c r="L28" s="7"/>
      <c r="M28" s="7"/>
      <c r="N28" s="7"/>
      <c r="O28" s="8"/>
      <c r="P28" s="8"/>
      <c r="Q28" s="8"/>
      <c r="R28" s="8"/>
      <c r="S28" s="4"/>
    </row>
    <row r="29" spans="1:19" x14ac:dyDescent="0.25">
      <c r="A29" s="10" t="s">
        <v>28</v>
      </c>
      <c r="B29" s="5">
        <v>12410</v>
      </c>
      <c r="C29" s="7">
        <v>877</v>
      </c>
      <c r="D29" s="7">
        <v>75</v>
      </c>
      <c r="E29" s="7">
        <v>364</v>
      </c>
      <c r="F29" s="7">
        <v>1316</v>
      </c>
      <c r="G29" s="8">
        <f t="shared" si="1"/>
        <v>0.6664133738601824</v>
      </c>
      <c r="H29" s="8">
        <f t="shared" si="2"/>
        <v>5.6990881458966566E-2</v>
      </c>
      <c r="I29" s="11">
        <f t="shared" si="3"/>
        <v>0.27659574468085107</v>
      </c>
      <c r="J29" s="7"/>
      <c r="K29" s="7"/>
      <c r="L29" s="7"/>
      <c r="M29" s="7"/>
      <c r="N29" s="7"/>
      <c r="O29" s="8"/>
      <c r="P29" s="8"/>
      <c r="Q29" s="8"/>
      <c r="R29" s="8"/>
      <c r="S29" s="4"/>
    </row>
    <row r="30" spans="1:19" x14ac:dyDescent="0.25">
      <c r="A30" s="10" t="s">
        <v>29</v>
      </c>
      <c r="B30" s="5">
        <v>17939</v>
      </c>
      <c r="C30" s="7">
        <v>2304</v>
      </c>
      <c r="D30" s="7">
        <v>190</v>
      </c>
      <c r="E30" s="7">
        <v>1660</v>
      </c>
      <c r="F30" s="7">
        <v>4154</v>
      </c>
      <c r="G30" s="8">
        <f t="shared" si="1"/>
        <v>0.55464612421762161</v>
      </c>
      <c r="H30" s="8">
        <f t="shared" si="2"/>
        <v>4.5739046701973998E-2</v>
      </c>
      <c r="I30" s="11">
        <f t="shared" si="3"/>
        <v>0.39961482908040441</v>
      </c>
      <c r="J30" s="7"/>
      <c r="K30" s="7"/>
      <c r="L30" s="7"/>
      <c r="M30" s="7"/>
      <c r="N30" s="7"/>
      <c r="O30" s="8"/>
      <c r="P30" s="8"/>
      <c r="Q30" s="8"/>
      <c r="R30" s="8"/>
      <c r="S30" s="4"/>
    </row>
    <row r="31" spans="1:19" x14ac:dyDescent="0.25">
      <c r="A31" s="10" t="s">
        <v>30</v>
      </c>
      <c r="B31" s="5">
        <v>5262</v>
      </c>
      <c r="C31" s="7">
        <v>292</v>
      </c>
      <c r="D31" s="7">
        <v>24</v>
      </c>
      <c r="E31" s="7">
        <v>178</v>
      </c>
      <c r="F31" s="7">
        <v>494</v>
      </c>
      <c r="G31" s="8">
        <f t="shared" si="1"/>
        <v>0.59109311740890691</v>
      </c>
      <c r="H31" s="8">
        <f t="shared" si="2"/>
        <v>4.8582995951417005E-2</v>
      </c>
      <c r="I31" s="11">
        <f t="shared" si="3"/>
        <v>0.36032388663967613</v>
      </c>
      <c r="J31" s="7"/>
      <c r="K31" s="7"/>
      <c r="L31" s="7"/>
      <c r="M31" s="7"/>
      <c r="N31" s="7"/>
      <c r="O31" s="8"/>
      <c r="P31" s="8"/>
      <c r="Q31" s="8"/>
      <c r="R31" s="8"/>
      <c r="S31" s="4"/>
    </row>
    <row r="32" spans="1:19" x14ac:dyDescent="0.25">
      <c r="A32" s="10" t="s">
        <v>31</v>
      </c>
      <c r="B32" s="5">
        <v>2713</v>
      </c>
      <c r="C32" s="7">
        <v>251</v>
      </c>
      <c r="D32" s="7">
        <v>27</v>
      </c>
      <c r="E32" s="7">
        <v>221</v>
      </c>
      <c r="F32" s="7">
        <v>499</v>
      </c>
      <c r="G32" s="8">
        <f t="shared" si="1"/>
        <v>0.50300601202404804</v>
      </c>
      <c r="H32" s="8">
        <f t="shared" si="2"/>
        <v>5.410821643286573E-2</v>
      </c>
      <c r="I32" s="11">
        <f t="shared" si="3"/>
        <v>0.44288577154308617</v>
      </c>
      <c r="J32" s="7"/>
      <c r="K32" s="7"/>
      <c r="L32" s="7"/>
      <c r="M32" s="7"/>
      <c r="N32" s="7"/>
      <c r="O32" s="8"/>
      <c r="P32" s="8"/>
      <c r="Q32" s="8"/>
      <c r="R32" s="8"/>
      <c r="S32" s="4"/>
    </row>
    <row r="33" spans="1:19" x14ac:dyDescent="0.25">
      <c r="A33" s="10" t="s">
        <v>32</v>
      </c>
      <c r="B33" s="5">
        <v>1743</v>
      </c>
      <c r="C33" s="7">
        <v>146</v>
      </c>
      <c r="D33" s="7">
        <v>11</v>
      </c>
      <c r="E33" s="7">
        <v>107</v>
      </c>
      <c r="F33" s="7">
        <v>264</v>
      </c>
      <c r="G33" s="8">
        <f t="shared" si="1"/>
        <v>0.55303030303030298</v>
      </c>
      <c r="H33" s="8">
        <f t="shared" si="2"/>
        <v>4.1666666666666664E-2</v>
      </c>
      <c r="I33" s="11">
        <f t="shared" si="3"/>
        <v>0.40530303030303028</v>
      </c>
      <c r="J33" s="7"/>
      <c r="K33" s="7"/>
      <c r="L33" s="7"/>
      <c r="M33" s="7"/>
      <c r="N33" s="7"/>
      <c r="O33" s="8"/>
      <c r="P33" s="8"/>
      <c r="Q33" s="8"/>
      <c r="R33" s="8"/>
      <c r="S33" s="4"/>
    </row>
    <row r="34" spans="1:19" x14ac:dyDescent="0.25">
      <c r="A34" s="10" t="s">
        <v>33</v>
      </c>
      <c r="B34" s="5">
        <v>30255</v>
      </c>
      <c r="C34" s="7">
        <v>2847</v>
      </c>
      <c r="D34" s="7">
        <v>378</v>
      </c>
      <c r="E34" s="7">
        <v>2915</v>
      </c>
      <c r="F34" s="7">
        <v>6140</v>
      </c>
      <c r="G34" s="8">
        <f t="shared" si="1"/>
        <v>0.46368078175895766</v>
      </c>
      <c r="H34" s="8">
        <f t="shared" si="2"/>
        <v>6.1563517915309444E-2</v>
      </c>
      <c r="I34" s="11">
        <f t="shared" si="3"/>
        <v>0.47475570032573289</v>
      </c>
      <c r="J34" s="7"/>
      <c r="K34" s="7"/>
      <c r="L34" s="7"/>
      <c r="M34" s="7"/>
      <c r="N34" s="7"/>
      <c r="O34" s="8"/>
      <c r="P34" s="8"/>
      <c r="Q34" s="8"/>
      <c r="R34" s="8"/>
      <c r="S34" s="4"/>
    </row>
    <row r="35" spans="1:19" x14ac:dyDescent="0.25">
      <c r="A35" s="10" t="s">
        <v>34</v>
      </c>
      <c r="B35" s="5">
        <v>30267</v>
      </c>
      <c r="C35" s="7">
        <v>2344</v>
      </c>
      <c r="D35" s="7">
        <v>232</v>
      </c>
      <c r="E35" s="7">
        <v>1354</v>
      </c>
      <c r="F35" s="7">
        <v>3930</v>
      </c>
      <c r="G35" s="8">
        <f t="shared" si="1"/>
        <v>0.59643765903307888</v>
      </c>
      <c r="H35" s="8">
        <f t="shared" si="2"/>
        <v>5.9033078880407125E-2</v>
      </c>
      <c r="I35" s="11">
        <f t="shared" si="3"/>
        <v>0.34452926208651402</v>
      </c>
      <c r="J35" s="7"/>
      <c r="K35" s="7"/>
      <c r="L35" s="7"/>
      <c r="M35" s="7"/>
      <c r="N35" s="7"/>
      <c r="O35" s="8"/>
      <c r="P35" s="8"/>
      <c r="Q35" s="8"/>
      <c r="R35" s="8"/>
      <c r="S35" s="4"/>
    </row>
    <row r="36" spans="1:19" x14ac:dyDescent="0.25">
      <c r="A36" s="10" t="s">
        <v>35</v>
      </c>
      <c r="B36" s="5">
        <v>7048</v>
      </c>
      <c r="C36" s="7">
        <v>365</v>
      </c>
      <c r="D36" s="7">
        <v>13</v>
      </c>
      <c r="E36" s="7">
        <v>185</v>
      </c>
      <c r="F36" s="7">
        <v>563</v>
      </c>
      <c r="G36" s="8">
        <f t="shared" si="1"/>
        <v>0.64831261101243343</v>
      </c>
      <c r="H36" s="8">
        <f t="shared" si="2"/>
        <v>2.3090586145648313E-2</v>
      </c>
      <c r="I36" s="11">
        <f t="shared" si="3"/>
        <v>0.32859680284191828</v>
      </c>
      <c r="J36" s="7"/>
      <c r="K36" s="7"/>
      <c r="L36" s="7"/>
      <c r="M36" s="7"/>
      <c r="N36" s="7"/>
      <c r="O36" s="8"/>
      <c r="P36" s="8"/>
      <c r="Q36" s="8"/>
      <c r="R36" s="8"/>
      <c r="S36" s="4"/>
    </row>
    <row r="37" spans="1:19" x14ac:dyDescent="0.25">
      <c r="A37" s="10" t="s">
        <v>36</v>
      </c>
      <c r="B37" s="5">
        <v>1014</v>
      </c>
      <c r="C37" s="7">
        <v>50</v>
      </c>
      <c r="D37" s="7">
        <v>0</v>
      </c>
      <c r="E37" s="7">
        <v>58</v>
      </c>
      <c r="F37" s="7">
        <v>108</v>
      </c>
      <c r="G37" s="8">
        <f t="shared" si="1"/>
        <v>0.46296296296296297</v>
      </c>
      <c r="H37" s="8">
        <f t="shared" si="2"/>
        <v>0</v>
      </c>
      <c r="I37" s="11">
        <f t="shared" si="3"/>
        <v>0.53703703703703709</v>
      </c>
      <c r="J37" s="7"/>
      <c r="K37" s="7"/>
      <c r="L37" s="7"/>
      <c r="M37" s="7"/>
      <c r="N37" s="7"/>
      <c r="O37" s="8"/>
      <c r="P37" s="8"/>
      <c r="Q37" s="8"/>
      <c r="R37" s="8"/>
      <c r="S37" s="4"/>
    </row>
    <row r="38" spans="1:19" x14ac:dyDescent="0.25">
      <c r="A38" s="10" t="s">
        <v>37</v>
      </c>
      <c r="B38" s="5">
        <v>4295</v>
      </c>
      <c r="C38" s="7">
        <v>541</v>
      </c>
      <c r="D38" s="7">
        <v>28</v>
      </c>
      <c r="E38" s="7">
        <v>310</v>
      </c>
      <c r="F38" s="7">
        <v>879</v>
      </c>
      <c r="G38" s="8">
        <f t="shared" si="1"/>
        <v>0.61547212741751989</v>
      </c>
      <c r="H38" s="8">
        <f t="shared" si="2"/>
        <v>3.1854379977246869E-2</v>
      </c>
      <c r="I38" s="11">
        <f t="shared" si="3"/>
        <v>0.35267349260523323</v>
      </c>
      <c r="J38" s="7"/>
      <c r="K38" s="7"/>
      <c r="L38" s="7"/>
      <c r="M38" s="7"/>
      <c r="N38" s="7"/>
      <c r="O38" s="8"/>
      <c r="P38" s="8"/>
      <c r="Q38" s="8"/>
      <c r="R38" s="8"/>
      <c r="S38" s="4"/>
    </row>
    <row r="39" spans="1:19" x14ac:dyDescent="0.25">
      <c r="A39" s="10" t="s">
        <v>38</v>
      </c>
      <c r="B39" s="5">
        <v>444506</v>
      </c>
      <c r="C39" s="7">
        <v>32088</v>
      </c>
      <c r="D39" s="7">
        <v>3455</v>
      </c>
      <c r="E39" s="7">
        <v>42258</v>
      </c>
      <c r="F39" s="7">
        <v>77801</v>
      </c>
      <c r="G39" s="8">
        <f t="shared" si="1"/>
        <v>0.41243685813807018</v>
      </c>
      <c r="H39" s="8">
        <f t="shared" si="2"/>
        <v>4.4408169560802561E-2</v>
      </c>
      <c r="I39" s="11">
        <f t="shared" si="3"/>
        <v>0.54315497230112719</v>
      </c>
      <c r="J39" s="7"/>
      <c r="K39" s="7"/>
      <c r="L39" s="7"/>
      <c r="M39" s="7"/>
      <c r="N39" s="7"/>
      <c r="O39" s="8"/>
      <c r="P39" s="8"/>
      <c r="Q39" s="8"/>
      <c r="R39" s="8"/>
      <c r="S39" s="4"/>
    </row>
    <row r="40" spans="1:19" x14ac:dyDescent="0.25">
      <c r="A40" s="10" t="s">
        <v>39</v>
      </c>
      <c r="B40" s="5">
        <v>15748</v>
      </c>
      <c r="C40" s="7">
        <v>1306</v>
      </c>
      <c r="D40" s="7">
        <v>100</v>
      </c>
      <c r="E40" s="7">
        <v>869</v>
      </c>
      <c r="F40" s="7">
        <v>2275</v>
      </c>
      <c r="G40" s="8">
        <f t="shared" si="1"/>
        <v>0.57406593406593409</v>
      </c>
      <c r="H40" s="8">
        <f t="shared" si="2"/>
        <v>4.3956043956043959E-2</v>
      </c>
      <c r="I40" s="11">
        <f t="shared" si="3"/>
        <v>0.381978021978022</v>
      </c>
      <c r="J40" s="7"/>
      <c r="K40" s="7"/>
      <c r="L40" s="7"/>
      <c r="M40" s="7"/>
      <c r="N40" s="7"/>
      <c r="O40" s="8"/>
      <c r="P40" s="8"/>
      <c r="Q40" s="8"/>
      <c r="R40" s="8"/>
      <c r="S40" s="4"/>
    </row>
    <row r="41" spans="1:19" x14ac:dyDescent="0.25">
      <c r="A41" s="10" t="s">
        <v>40</v>
      </c>
      <c r="B41" s="5">
        <v>3988</v>
      </c>
      <c r="C41" s="7">
        <v>394</v>
      </c>
      <c r="D41" s="7">
        <v>37</v>
      </c>
      <c r="E41" s="7">
        <v>345</v>
      </c>
      <c r="F41" s="7">
        <v>776</v>
      </c>
      <c r="G41" s="8">
        <f t="shared" si="1"/>
        <v>0.50773195876288657</v>
      </c>
      <c r="H41" s="8">
        <f t="shared" si="2"/>
        <v>4.7680412371134018E-2</v>
      </c>
      <c r="I41" s="11">
        <f t="shared" si="3"/>
        <v>0.44458762886597936</v>
      </c>
      <c r="J41" s="7"/>
      <c r="K41" s="7"/>
      <c r="L41" s="7"/>
      <c r="M41" s="7"/>
      <c r="N41" s="7"/>
      <c r="O41" s="8"/>
      <c r="P41" s="8"/>
      <c r="Q41" s="8"/>
      <c r="R41" s="8"/>
      <c r="S41" s="4"/>
    </row>
    <row r="42" spans="1:19" x14ac:dyDescent="0.25">
      <c r="A42" s="10" t="s">
        <v>41</v>
      </c>
      <c r="B42" s="5">
        <v>6467</v>
      </c>
      <c r="C42" s="7">
        <v>499</v>
      </c>
      <c r="D42" s="7">
        <v>32</v>
      </c>
      <c r="E42" s="7">
        <v>467</v>
      </c>
      <c r="F42" s="7">
        <v>998</v>
      </c>
      <c r="G42" s="8">
        <f t="shared" si="1"/>
        <v>0.5</v>
      </c>
      <c r="H42" s="8">
        <f t="shared" si="2"/>
        <v>3.2064128256513023E-2</v>
      </c>
      <c r="I42" s="11">
        <f t="shared" si="3"/>
        <v>0.467935871743487</v>
      </c>
      <c r="J42" s="7"/>
      <c r="K42" s="7"/>
      <c r="L42" s="7"/>
      <c r="M42" s="7"/>
      <c r="N42" s="7"/>
      <c r="O42" s="8"/>
      <c r="P42" s="8"/>
      <c r="Q42" s="8"/>
      <c r="R42" s="8"/>
      <c r="S42" s="4"/>
    </row>
    <row r="43" spans="1:19" x14ac:dyDescent="0.25">
      <c r="A43" s="10" t="s">
        <v>42</v>
      </c>
      <c r="B43" s="5">
        <v>4072</v>
      </c>
      <c r="C43" s="7">
        <v>382</v>
      </c>
      <c r="D43" s="7">
        <v>27</v>
      </c>
      <c r="E43" s="7">
        <v>292</v>
      </c>
      <c r="F43" s="7">
        <v>701</v>
      </c>
      <c r="G43" s="8">
        <f t="shared" si="1"/>
        <v>0.54493580599144076</v>
      </c>
      <c r="H43" s="8">
        <f t="shared" si="2"/>
        <v>3.8516405135520682E-2</v>
      </c>
      <c r="I43" s="11">
        <f t="shared" si="3"/>
        <v>0.4165477888730385</v>
      </c>
      <c r="J43" s="7"/>
      <c r="K43" s="7"/>
      <c r="L43" s="7"/>
      <c r="M43" s="7"/>
      <c r="N43" s="7"/>
      <c r="O43" s="8"/>
      <c r="P43" s="8"/>
      <c r="Q43" s="8"/>
      <c r="R43" s="8"/>
      <c r="S43" s="4"/>
    </row>
    <row r="44" spans="1:19" x14ac:dyDescent="0.25">
      <c r="A44" s="10" t="s">
        <v>43</v>
      </c>
      <c r="B44" s="5">
        <v>27715</v>
      </c>
      <c r="C44" s="7">
        <v>2201</v>
      </c>
      <c r="D44" s="7">
        <v>377</v>
      </c>
      <c r="E44" s="7">
        <v>1591</v>
      </c>
      <c r="F44" s="7">
        <v>4169</v>
      </c>
      <c r="G44" s="8">
        <f t="shared" si="1"/>
        <v>0.52794435116334848</v>
      </c>
      <c r="H44" s="8">
        <f t="shared" si="2"/>
        <v>9.0429359558647157E-2</v>
      </c>
      <c r="I44" s="11">
        <f t="shared" si="3"/>
        <v>0.38162628927800429</v>
      </c>
      <c r="J44" s="7"/>
      <c r="K44" s="7"/>
      <c r="L44" s="7"/>
      <c r="M44" s="7"/>
      <c r="N44" s="7"/>
      <c r="O44" s="8"/>
      <c r="P44" s="8"/>
      <c r="Q44" s="8"/>
      <c r="R44" s="8"/>
      <c r="S44" s="4"/>
    </row>
    <row r="45" spans="1:19" x14ac:dyDescent="0.25">
      <c r="A45" s="10" t="s">
        <v>44</v>
      </c>
      <c r="B45" s="5">
        <v>8562</v>
      </c>
      <c r="C45" s="7">
        <v>1434</v>
      </c>
      <c r="D45" s="7">
        <v>68</v>
      </c>
      <c r="E45" s="7">
        <v>574</v>
      </c>
      <c r="F45" s="7">
        <v>2076</v>
      </c>
      <c r="G45" s="8">
        <f t="shared" si="1"/>
        <v>0.69075144508670516</v>
      </c>
      <c r="H45" s="8">
        <f t="shared" si="2"/>
        <v>3.2755298651252408E-2</v>
      </c>
      <c r="I45" s="11">
        <f t="shared" si="3"/>
        <v>0.27649325626204241</v>
      </c>
      <c r="J45" s="7"/>
      <c r="K45" s="7"/>
      <c r="L45" s="7"/>
      <c r="M45" s="7"/>
      <c r="N45" s="7"/>
      <c r="O45" s="8"/>
      <c r="P45" s="8"/>
      <c r="Q45" s="8"/>
      <c r="R45" s="8"/>
      <c r="S45" s="4"/>
    </row>
    <row r="46" spans="1:19" x14ac:dyDescent="0.25">
      <c r="A46" s="10" t="s">
        <v>45</v>
      </c>
      <c r="B46" s="5">
        <v>18054</v>
      </c>
      <c r="C46" s="7">
        <v>1289</v>
      </c>
      <c r="D46" s="7">
        <v>115</v>
      </c>
      <c r="E46" s="7">
        <v>754</v>
      </c>
      <c r="F46" s="7">
        <v>2158</v>
      </c>
      <c r="G46" s="8">
        <f t="shared" si="1"/>
        <v>0.59731232622798891</v>
      </c>
      <c r="H46" s="8">
        <f t="shared" si="2"/>
        <v>5.3290083410565341E-2</v>
      </c>
      <c r="I46" s="11">
        <f t="shared" si="3"/>
        <v>0.3493975903614458</v>
      </c>
      <c r="J46" s="7"/>
      <c r="K46" s="7"/>
      <c r="L46" s="7"/>
      <c r="M46" s="7"/>
      <c r="N46" s="7"/>
      <c r="O46" s="8"/>
      <c r="P46" s="8"/>
      <c r="Q46" s="8"/>
      <c r="R46" s="8"/>
      <c r="S46" s="4"/>
    </row>
    <row r="47" spans="1:19" x14ac:dyDescent="0.25">
      <c r="A47" s="10" t="s">
        <v>46</v>
      </c>
      <c r="B47" s="5">
        <v>2886</v>
      </c>
      <c r="C47" s="7">
        <v>126</v>
      </c>
      <c r="D47" s="7">
        <v>14</v>
      </c>
      <c r="E47" s="7">
        <v>215</v>
      </c>
      <c r="F47" s="7">
        <v>355</v>
      </c>
      <c r="G47" s="8">
        <f t="shared" si="1"/>
        <v>0.35492957746478876</v>
      </c>
      <c r="H47" s="8">
        <f t="shared" si="2"/>
        <v>3.9436619718309862E-2</v>
      </c>
      <c r="I47" s="11">
        <f t="shared" si="3"/>
        <v>0.60563380281690138</v>
      </c>
      <c r="J47" s="7"/>
      <c r="K47" s="7"/>
      <c r="L47" s="7"/>
      <c r="M47" s="7"/>
      <c r="N47" s="7"/>
      <c r="O47" s="8"/>
      <c r="P47" s="8"/>
      <c r="Q47" s="8"/>
      <c r="R47" s="8"/>
      <c r="S47" s="4"/>
    </row>
    <row r="48" spans="1:19" x14ac:dyDescent="0.25">
      <c r="A48" s="10" t="s">
        <v>47</v>
      </c>
      <c r="B48" s="5">
        <v>62538</v>
      </c>
      <c r="C48" s="7">
        <v>3277</v>
      </c>
      <c r="D48" s="7">
        <v>269</v>
      </c>
      <c r="E48" s="7">
        <v>3925</v>
      </c>
      <c r="F48" s="7">
        <v>7471</v>
      </c>
      <c r="G48" s="8">
        <f t="shared" si="1"/>
        <v>0.43862936688528981</v>
      </c>
      <c r="H48" s="8">
        <f t="shared" si="2"/>
        <v>3.6005889439164773E-2</v>
      </c>
      <c r="I48" s="11">
        <f t="shared" si="3"/>
        <v>0.52536474367554542</v>
      </c>
      <c r="J48" s="7"/>
      <c r="K48" s="7"/>
      <c r="L48" s="7"/>
      <c r="M48" s="7"/>
      <c r="N48" s="7"/>
      <c r="O48" s="8"/>
      <c r="P48" s="8"/>
      <c r="Q48" s="8"/>
      <c r="R48" s="8"/>
      <c r="S48" s="4"/>
    </row>
    <row r="49" spans="1:19" x14ac:dyDescent="0.25">
      <c r="A49" s="10" t="s">
        <v>48</v>
      </c>
      <c r="B49" s="5">
        <v>2576</v>
      </c>
      <c r="C49" s="7">
        <v>136</v>
      </c>
      <c r="D49" s="7">
        <v>10</v>
      </c>
      <c r="E49" s="7">
        <v>132</v>
      </c>
      <c r="F49" s="7">
        <v>278</v>
      </c>
      <c r="G49" s="8">
        <f t="shared" si="1"/>
        <v>0.48920863309352519</v>
      </c>
      <c r="H49" s="8">
        <f t="shared" si="2"/>
        <v>3.5971223021582732E-2</v>
      </c>
      <c r="I49" s="11">
        <f t="shared" si="3"/>
        <v>0.47482014388489208</v>
      </c>
      <c r="J49" s="7"/>
      <c r="K49" s="7"/>
      <c r="L49" s="7"/>
      <c r="M49" s="7"/>
      <c r="N49" s="7"/>
      <c r="O49" s="8"/>
      <c r="P49" s="8"/>
      <c r="Q49" s="8"/>
      <c r="R49" s="8"/>
      <c r="S49" s="4"/>
    </row>
    <row r="50" spans="1:19" x14ac:dyDescent="0.25">
      <c r="A50" s="10" t="s">
        <v>49</v>
      </c>
      <c r="B50" s="5">
        <v>40388</v>
      </c>
      <c r="C50" s="7">
        <v>5186</v>
      </c>
      <c r="D50" s="7">
        <v>558</v>
      </c>
      <c r="E50" s="7">
        <v>4675</v>
      </c>
      <c r="F50" s="7">
        <v>10419</v>
      </c>
      <c r="G50" s="8">
        <f t="shared" si="1"/>
        <v>0.4977445052308283</v>
      </c>
      <c r="H50" s="8">
        <f t="shared" si="2"/>
        <v>5.3556003455226028E-2</v>
      </c>
      <c r="I50" s="11">
        <f t="shared" si="3"/>
        <v>0.44869949131394565</v>
      </c>
      <c r="J50" s="7"/>
      <c r="K50" s="7"/>
      <c r="L50" s="7"/>
      <c r="M50" s="7"/>
      <c r="N50" s="7"/>
      <c r="O50" s="8"/>
      <c r="P50" s="8"/>
      <c r="Q50" s="8"/>
      <c r="R50" s="8"/>
      <c r="S50" s="4"/>
    </row>
    <row r="51" spans="1:19" x14ac:dyDescent="0.25">
      <c r="A51" s="10" t="s">
        <v>50</v>
      </c>
      <c r="B51" s="5">
        <v>1391</v>
      </c>
      <c r="C51" s="7">
        <v>137</v>
      </c>
      <c r="D51" s="7">
        <v>12</v>
      </c>
      <c r="E51" s="7">
        <v>198</v>
      </c>
      <c r="F51" s="7">
        <v>347</v>
      </c>
      <c r="G51" s="8">
        <f t="shared" si="1"/>
        <v>0.39481268011527376</v>
      </c>
      <c r="H51" s="8">
        <f t="shared" si="2"/>
        <v>3.4582132564841501E-2</v>
      </c>
      <c r="I51" s="11">
        <f t="shared" si="3"/>
        <v>0.57060518731988474</v>
      </c>
      <c r="J51" s="7"/>
      <c r="K51" s="7"/>
      <c r="L51" s="7"/>
      <c r="M51" s="7"/>
      <c r="N51" s="7"/>
      <c r="O51" s="8"/>
      <c r="P51" s="8"/>
      <c r="Q51" s="8"/>
      <c r="R51" s="8"/>
      <c r="S51" s="4"/>
    </row>
    <row r="52" spans="1:19" x14ac:dyDescent="0.25">
      <c r="A52" s="10" t="s">
        <v>51</v>
      </c>
      <c r="B52" s="5">
        <v>18853</v>
      </c>
      <c r="C52" s="7">
        <v>1936</v>
      </c>
      <c r="D52" s="7">
        <v>407</v>
      </c>
      <c r="E52" s="7">
        <v>841</v>
      </c>
      <c r="F52" s="7">
        <v>3184</v>
      </c>
      <c r="G52" s="8">
        <f t="shared" si="1"/>
        <v>0.60804020100502509</v>
      </c>
      <c r="H52" s="8">
        <f t="shared" si="2"/>
        <v>0.12782663316582915</v>
      </c>
      <c r="I52" s="11">
        <f t="shared" si="3"/>
        <v>0.26413316582914576</v>
      </c>
      <c r="J52" s="7"/>
      <c r="K52" s="7"/>
      <c r="L52" s="7"/>
      <c r="M52" s="7"/>
      <c r="N52" s="7"/>
      <c r="O52" s="8"/>
      <c r="P52" s="8"/>
      <c r="Q52" s="8"/>
      <c r="R52" s="8"/>
      <c r="S52" s="4"/>
    </row>
    <row r="53" spans="1:19" x14ac:dyDescent="0.25">
      <c r="A53" s="10" t="s">
        <v>52</v>
      </c>
      <c r="B53" s="5">
        <v>69211</v>
      </c>
      <c r="C53" s="7">
        <v>7992</v>
      </c>
      <c r="D53" s="7">
        <v>922</v>
      </c>
      <c r="E53" s="7">
        <v>6919</v>
      </c>
      <c r="F53" s="7">
        <v>15833</v>
      </c>
      <c r="G53" s="8">
        <f t="shared" si="1"/>
        <v>0.50476852144255668</v>
      </c>
      <c r="H53" s="8">
        <f t="shared" si="2"/>
        <v>5.8232804901155816E-2</v>
      </c>
      <c r="I53" s="11">
        <f t="shared" si="3"/>
        <v>0.43699867365628753</v>
      </c>
      <c r="J53" s="7"/>
      <c r="K53" s="7"/>
      <c r="L53" s="7"/>
      <c r="M53" s="7"/>
      <c r="N53" s="7"/>
      <c r="O53" s="8"/>
      <c r="P53" s="8"/>
      <c r="Q53" s="8"/>
      <c r="R53" s="8"/>
      <c r="S53" s="4"/>
    </row>
    <row r="54" spans="1:19" x14ac:dyDescent="0.25">
      <c r="A54" s="10" t="s">
        <v>53</v>
      </c>
      <c r="B54" s="5">
        <v>17935</v>
      </c>
      <c r="C54" s="7">
        <v>1926</v>
      </c>
      <c r="D54" s="7">
        <v>164</v>
      </c>
      <c r="E54" s="7">
        <v>1157</v>
      </c>
      <c r="F54" s="7">
        <v>3247</v>
      </c>
      <c r="G54" s="8">
        <f t="shared" si="1"/>
        <v>0.59316291961810907</v>
      </c>
      <c r="H54" s="8">
        <f t="shared" si="2"/>
        <v>5.0508161379735142E-2</v>
      </c>
      <c r="I54" s="11">
        <f t="shared" si="3"/>
        <v>0.35632891900215585</v>
      </c>
      <c r="J54" s="7"/>
      <c r="K54" s="7"/>
      <c r="L54" s="7"/>
      <c r="M54" s="7"/>
      <c r="N54" s="7"/>
      <c r="O54" s="8"/>
      <c r="P54" s="8"/>
      <c r="Q54" s="8"/>
      <c r="R54" s="8"/>
      <c r="S54" s="4"/>
    </row>
    <row r="55" spans="1:19" x14ac:dyDescent="0.25">
      <c r="A55" s="10" t="s">
        <v>54</v>
      </c>
      <c r="B55" s="5">
        <v>3970</v>
      </c>
      <c r="C55" s="7">
        <v>544</v>
      </c>
      <c r="D55" s="7">
        <v>81</v>
      </c>
      <c r="E55" s="7">
        <v>580</v>
      </c>
      <c r="F55" s="7">
        <v>1205</v>
      </c>
      <c r="G55" s="8">
        <f t="shared" si="1"/>
        <v>0.45145228215767635</v>
      </c>
      <c r="H55" s="8">
        <f t="shared" si="2"/>
        <v>6.721991701244813E-2</v>
      </c>
      <c r="I55" s="11">
        <f t="shared" si="3"/>
        <v>0.48132780082987553</v>
      </c>
      <c r="J55" s="7"/>
      <c r="K55" s="7"/>
      <c r="L55" s="7"/>
      <c r="M55" s="7"/>
      <c r="N55" s="7"/>
      <c r="O55" s="8"/>
      <c r="P55" s="8"/>
      <c r="Q55" s="8"/>
      <c r="R55" s="8"/>
      <c r="S55" s="4"/>
    </row>
    <row r="56" spans="1:19" x14ac:dyDescent="0.25">
      <c r="A56" s="10" t="s">
        <v>55</v>
      </c>
      <c r="B56" s="5">
        <v>9043</v>
      </c>
      <c r="C56" s="7">
        <v>552</v>
      </c>
      <c r="D56" s="7">
        <v>44</v>
      </c>
      <c r="E56" s="7">
        <v>340</v>
      </c>
      <c r="F56" s="7">
        <v>936</v>
      </c>
      <c r="G56" s="8">
        <f t="shared" si="1"/>
        <v>0.58974358974358976</v>
      </c>
      <c r="H56" s="8">
        <f t="shared" si="2"/>
        <v>4.7008547008547008E-2</v>
      </c>
      <c r="I56" s="11">
        <f t="shared" si="3"/>
        <v>0.36324786324786323</v>
      </c>
      <c r="J56" s="7"/>
      <c r="K56" s="7"/>
      <c r="L56" s="7"/>
      <c r="M56" s="7"/>
      <c r="N56" s="7"/>
      <c r="O56" s="8"/>
      <c r="P56" s="8"/>
      <c r="Q56" s="8"/>
      <c r="R56" s="8"/>
      <c r="S56" s="4"/>
    </row>
    <row r="57" spans="1:19" x14ac:dyDescent="0.25">
      <c r="A57" s="10" t="s">
        <v>56</v>
      </c>
      <c r="B57" s="5">
        <v>938</v>
      </c>
      <c r="C57" s="7">
        <v>74</v>
      </c>
      <c r="D57" s="7">
        <v>6</v>
      </c>
      <c r="E57" s="7">
        <v>78</v>
      </c>
      <c r="F57" s="7">
        <v>158</v>
      </c>
      <c r="G57" s="8">
        <f t="shared" si="1"/>
        <v>0.46835443037974683</v>
      </c>
      <c r="H57" s="8">
        <f t="shared" si="2"/>
        <v>3.7974683544303799E-2</v>
      </c>
      <c r="I57" s="11">
        <f t="shared" si="3"/>
        <v>0.49367088607594939</v>
      </c>
      <c r="J57" s="7"/>
      <c r="K57" s="7"/>
      <c r="L57" s="7"/>
      <c r="M57" s="7"/>
      <c r="N57" s="7"/>
      <c r="O57" s="8"/>
      <c r="P57" s="8"/>
      <c r="Q57" s="8"/>
      <c r="R57" s="8"/>
      <c r="S57" s="4"/>
    </row>
    <row r="58" spans="1:19" x14ac:dyDescent="0.25">
      <c r="A58" s="10" t="s">
        <v>57</v>
      </c>
      <c r="B58" s="5">
        <v>10192</v>
      </c>
      <c r="C58" s="7">
        <v>690</v>
      </c>
      <c r="D58" s="7">
        <v>44</v>
      </c>
      <c r="E58" s="7">
        <v>316</v>
      </c>
      <c r="F58" s="7">
        <v>1050</v>
      </c>
      <c r="G58" s="8">
        <f t="shared" si="1"/>
        <v>0.65714285714285714</v>
      </c>
      <c r="H58" s="8">
        <f t="shared" si="2"/>
        <v>4.1904761904761903E-2</v>
      </c>
      <c r="I58" s="11">
        <f t="shared" si="3"/>
        <v>0.30095238095238097</v>
      </c>
      <c r="J58" s="7"/>
      <c r="K58" s="7"/>
      <c r="L58" s="7"/>
      <c r="M58" s="7"/>
      <c r="N58" s="7"/>
      <c r="O58" s="8"/>
      <c r="P58" s="8"/>
      <c r="Q58" s="8"/>
      <c r="R58" s="8"/>
      <c r="S58" s="4"/>
    </row>
    <row r="59" spans="1:19" x14ac:dyDescent="0.25">
      <c r="A59" s="10" t="s">
        <v>58</v>
      </c>
      <c r="B59" s="5">
        <v>6208</v>
      </c>
      <c r="C59" s="7">
        <v>567</v>
      </c>
      <c r="D59" s="7">
        <v>51</v>
      </c>
      <c r="E59" s="7">
        <v>529</v>
      </c>
      <c r="F59" s="7">
        <v>1147</v>
      </c>
      <c r="G59" s="8">
        <f t="shared" si="1"/>
        <v>0.4943330427201395</v>
      </c>
      <c r="H59" s="8">
        <f t="shared" si="2"/>
        <v>4.4463818657367045E-2</v>
      </c>
      <c r="I59" s="11">
        <f t="shared" si="3"/>
        <v>0.46120313862249346</v>
      </c>
      <c r="J59" s="7"/>
      <c r="K59" s="7"/>
      <c r="L59" s="7"/>
      <c r="M59" s="7"/>
      <c r="N59" s="7"/>
      <c r="O59" s="8"/>
      <c r="P59" s="8"/>
      <c r="Q59" s="8"/>
      <c r="R59" s="8"/>
      <c r="S59" s="4"/>
    </row>
    <row r="60" spans="1:19" x14ac:dyDescent="0.25">
      <c r="A60" s="10" t="s">
        <v>59</v>
      </c>
      <c r="B60" s="5">
        <v>26528</v>
      </c>
      <c r="C60" s="7">
        <v>3039</v>
      </c>
      <c r="D60" s="7">
        <v>314</v>
      </c>
      <c r="E60" s="7">
        <v>1839</v>
      </c>
      <c r="F60" s="7">
        <v>5192</v>
      </c>
      <c r="G60" s="8">
        <f t="shared" si="1"/>
        <v>0.58532357473035435</v>
      </c>
      <c r="H60" s="8">
        <f t="shared" si="2"/>
        <v>6.0477657935285055E-2</v>
      </c>
      <c r="I60" s="11">
        <f t="shared" si="3"/>
        <v>0.35419876733436056</v>
      </c>
      <c r="J60" s="7"/>
      <c r="K60" s="7"/>
      <c r="L60" s="7"/>
      <c r="M60" s="7"/>
      <c r="N60" s="7"/>
      <c r="O60" s="8"/>
      <c r="P60" s="8"/>
      <c r="Q60" s="8"/>
      <c r="R60" s="8"/>
      <c r="S60" s="4"/>
    </row>
    <row r="61" spans="1:19" x14ac:dyDescent="0.25">
      <c r="A61" s="10" t="s">
        <v>60</v>
      </c>
      <c r="B61" s="5">
        <v>16542</v>
      </c>
      <c r="C61" s="7">
        <v>1019</v>
      </c>
      <c r="D61" s="7">
        <v>91</v>
      </c>
      <c r="E61" s="7">
        <v>1425</v>
      </c>
      <c r="F61" s="7">
        <v>2535</v>
      </c>
      <c r="G61" s="8">
        <f t="shared" si="1"/>
        <v>0.40197238658777118</v>
      </c>
      <c r="H61" s="8">
        <f t="shared" si="2"/>
        <v>3.5897435897435895E-2</v>
      </c>
      <c r="I61" s="11">
        <f t="shared" si="3"/>
        <v>0.56213017751479288</v>
      </c>
      <c r="J61" s="7"/>
      <c r="K61" s="7"/>
      <c r="L61" s="7"/>
      <c r="M61" s="7"/>
      <c r="N61" s="7"/>
      <c r="O61" s="8"/>
      <c r="P61" s="8"/>
      <c r="Q61" s="8"/>
      <c r="R61" s="8"/>
      <c r="S61" s="4"/>
    </row>
    <row r="62" spans="1:19" x14ac:dyDescent="0.25">
      <c r="A62" s="10" t="s">
        <v>61</v>
      </c>
      <c r="B62" s="5">
        <v>2523</v>
      </c>
      <c r="C62" s="7">
        <v>221</v>
      </c>
      <c r="D62" s="7">
        <v>23</v>
      </c>
      <c r="E62" s="7">
        <v>387</v>
      </c>
      <c r="F62" s="7">
        <v>631</v>
      </c>
      <c r="G62" s="8">
        <f t="shared" si="1"/>
        <v>0.35023771790808239</v>
      </c>
      <c r="H62" s="8">
        <f t="shared" si="2"/>
        <v>3.6450079239302692E-2</v>
      </c>
      <c r="I62" s="11">
        <f t="shared" si="3"/>
        <v>0.6133122028526149</v>
      </c>
      <c r="J62" s="7"/>
      <c r="K62" s="7"/>
      <c r="L62" s="7"/>
      <c r="M62" s="7"/>
      <c r="N62" s="7"/>
      <c r="O62" s="8"/>
      <c r="P62" s="8"/>
      <c r="Q62" s="8"/>
      <c r="R62" s="8"/>
      <c r="S62" s="4"/>
    </row>
    <row r="63" spans="1:19" x14ac:dyDescent="0.25">
      <c r="A63" s="10" t="s">
        <v>62</v>
      </c>
      <c r="B63" s="5">
        <v>923</v>
      </c>
      <c r="C63" s="7">
        <v>36</v>
      </c>
      <c r="D63" s="7">
        <v>11</v>
      </c>
      <c r="E63" s="7">
        <v>46</v>
      </c>
      <c r="F63" s="7">
        <v>93</v>
      </c>
      <c r="G63" s="8">
        <f t="shared" si="1"/>
        <v>0.38709677419354838</v>
      </c>
      <c r="H63" s="8">
        <f t="shared" si="2"/>
        <v>0.11827956989247312</v>
      </c>
      <c r="I63" s="11">
        <f t="shared" si="3"/>
        <v>0.4946236559139785</v>
      </c>
      <c r="J63" s="7"/>
      <c r="K63" s="7"/>
      <c r="L63" s="7"/>
      <c r="M63" s="7"/>
      <c r="N63" s="7"/>
      <c r="O63" s="8"/>
      <c r="P63" s="8"/>
      <c r="Q63" s="8"/>
      <c r="R63" s="8"/>
      <c r="S63" s="4"/>
    </row>
    <row r="64" spans="1:19" x14ac:dyDescent="0.25">
      <c r="A64" s="10" t="s">
        <v>63</v>
      </c>
      <c r="B64" s="5">
        <v>980</v>
      </c>
      <c r="C64" s="7">
        <v>79</v>
      </c>
      <c r="D64" s="7">
        <v>7</v>
      </c>
      <c r="E64" s="7">
        <v>123</v>
      </c>
      <c r="F64" s="7">
        <v>209</v>
      </c>
      <c r="G64" s="8">
        <f t="shared" si="1"/>
        <v>0.37799043062200954</v>
      </c>
      <c r="H64" s="8">
        <f t="shared" si="2"/>
        <v>3.3492822966507178E-2</v>
      </c>
      <c r="I64" s="11">
        <f t="shared" si="3"/>
        <v>0.58851674641148322</v>
      </c>
      <c r="J64" s="7"/>
      <c r="K64" s="7"/>
      <c r="L64" s="7"/>
      <c r="M64" s="7"/>
      <c r="N64" s="7"/>
      <c r="O64" s="8"/>
      <c r="P64" s="8"/>
      <c r="Q64" s="8"/>
      <c r="R64" s="8"/>
      <c r="S64" s="4"/>
    </row>
    <row r="65" spans="1:19" x14ac:dyDescent="0.25">
      <c r="A65" s="10" t="s">
        <v>64</v>
      </c>
      <c r="B65" s="5">
        <v>39816</v>
      </c>
      <c r="C65" s="7">
        <v>2759</v>
      </c>
      <c r="D65" s="7">
        <v>132</v>
      </c>
      <c r="E65" s="7">
        <v>2832</v>
      </c>
      <c r="F65" s="7">
        <v>5723</v>
      </c>
      <c r="G65" s="8">
        <f t="shared" si="1"/>
        <v>0.48208981303512144</v>
      </c>
      <c r="H65" s="8">
        <f t="shared" si="2"/>
        <v>2.3064826140136292E-2</v>
      </c>
      <c r="I65" s="11">
        <f t="shared" si="3"/>
        <v>0.49484536082474229</v>
      </c>
      <c r="J65" s="7"/>
      <c r="K65" s="7"/>
      <c r="L65" s="7"/>
      <c r="M65" s="7"/>
      <c r="N65" s="7"/>
      <c r="O65" s="8"/>
      <c r="P65" s="8"/>
      <c r="Q65" s="8"/>
      <c r="R65" s="8"/>
      <c r="S65" s="4"/>
    </row>
    <row r="66" spans="1:19" x14ac:dyDescent="0.25">
      <c r="A66" s="10" t="s">
        <v>65</v>
      </c>
      <c r="B66" s="5">
        <v>1108</v>
      </c>
      <c r="C66" s="7">
        <v>99</v>
      </c>
      <c r="D66" s="7">
        <v>36</v>
      </c>
      <c r="E66" s="7">
        <v>230</v>
      </c>
      <c r="F66" s="7">
        <v>365</v>
      </c>
      <c r="G66" s="8">
        <f t="shared" si="1"/>
        <v>0.27123287671232876</v>
      </c>
      <c r="H66" s="8">
        <f t="shared" si="2"/>
        <v>9.8630136986301367E-2</v>
      </c>
      <c r="I66" s="11">
        <f t="shared" si="3"/>
        <v>0.63013698630136983</v>
      </c>
      <c r="J66" s="7"/>
      <c r="K66" s="7"/>
      <c r="L66" s="7"/>
      <c r="M66" s="7"/>
      <c r="N66" s="7"/>
      <c r="O66" s="8"/>
      <c r="P66" s="8"/>
      <c r="Q66" s="8"/>
      <c r="R66" s="8"/>
      <c r="S66" s="4"/>
    </row>
    <row r="67" spans="1:19" x14ac:dyDescent="0.25">
      <c r="A67" s="10" t="s">
        <v>66</v>
      </c>
      <c r="B67" s="5">
        <v>1241</v>
      </c>
      <c r="C67" s="7">
        <v>82</v>
      </c>
      <c r="D67" s="7">
        <v>8</v>
      </c>
      <c r="E67" s="7">
        <v>186</v>
      </c>
      <c r="F67" s="7">
        <v>276</v>
      </c>
      <c r="G67" s="8">
        <f t="shared" si="1"/>
        <v>0.29710144927536231</v>
      </c>
      <c r="H67" s="8">
        <f t="shared" si="2"/>
        <v>2.8985507246376812E-2</v>
      </c>
      <c r="I67" s="11">
        <f t="shared" si="3"/>
        <v>0.67391304347826086</v>
      </c>
      <c r="J67" s="7"/>
      <c r="K67" s="7"/>
      <c r="L67" s="7"/>
      <c r="M67" s="7"/>
      <c r="N67" s="7"/>
      <c r="O67" s="8"/>
      <c r="P67" s="8"/>
      <c r="Q67" s="8"/>
      <c r="R67" s="8"/>
      <c r="S67" s="4"/>
    </row>
    <row r="68" spans="1:19" x14ac:dyDescent="0.25">
      <c r="A68" s="10" t="s">
        <v>67</v>
      </c>
      <c r="B68" s="5">
        <v>10582</v>
      </c>
      <c r="C68" s="7">
        <v>701</v>
      </c>
      <c r="D68" s="7">
        <v>75</v>
      </c>
      <c r="E68" s="7">
        <v>453</v>
      </c>
      <c r="F68" s="7">
        <v>1229</v>
      </c>
      <c r="G68" s="8">
        <f t="shared" ref="G68:G131" si="4">C68/F68</f>
        <v>0.57038242473555734</v>
      </c>
      <c r="H68" s="8">
        <f t="shared" ref="H68:H131" si="5">D68/F68</f>
        <v>6.1025223759153785E-2</v>
      </c>
      <c r="I68" s="11">
        <f t="shared" si="3"/>
        <v>0.36859235150528885</v>
      </c>
      <c r="J68" s="7"/>
      <c r="K68" s="7"/>
      <c r="L68" s="7"/>
      <c r="M68" s="7"/>
      <c r="N68" s="7"/>
      <c r="O68" s="8"/>
      <c r="P68" s="8"/>
      <c r="Q68" s="8"/>
      <c r="R68" s="8"/>
      <c r="S68" s="4"/>
    </row>
    <row r="69" spans="1:19" x14ac:dyDescent="0.25">
      <c r="A69" s="10" t="s">
        <v>68</v>
      </c>
      <c r="B69" s="5">
        <v>6383</v>
      </c>
      <c r="C69" s="7">
        <v>528</v>
      </c>
      <c r="D69" s="7">
        <v>56</v>
      </c>
      <c r="E69" s="7">
        <v>413</v>
      </c>
      <c r="F69" s="7">
        <v>997</v>
      </c>
      <c r="G69" s="8">
        <f t="shared" si="4"/>
        <v>0.52958876629889673</v>
      </c>
      <c r="H69" s="8">
        <f t="shared" si="5"/>
        <v>5.6168505516549651E-2</v>
      </c>
      <c r="I69" s="11">
        <f t="shared" ref="I69:I132" si="6">E69/F69</f>
        <v>0.41424272818455365</v>
      </c>
      <c r="J69" s="7"/>
      <c r="K69" s="7"/>
      <c r="L69" s="7"/>
      <c r="M69" s="7"/>
      <c r="N69" s="7"/>
      <c r="O69" s="8"/>
      <c r="P69" s="8"/>
      <c r="Q69" s="8"/>
      <c r="R69" s="8"/>
      <c r="S69" s="4"/>
    </row>
    <row r="70" spans="1:19" x14ac:dyDescent="0.25">
      <c r="A70" s="10" t="s">
        <v>69</v>
      </c>
      <c r="B70" s="5">
        <v>1262</v>
      </c>
      <c r="C70" s="7">
        <v>95</v>
      </c>
      <c r="D70" s="7">
        <v>9</v>
      </c>
      <c r="E70" s="7">
        <v>129</v>
      </c>
      <c r="F70" s="7">
        <v>233</v>
      </c>
      <c r="G70" s="8">
        <f t="shared" si="4"/>
        <v>0.40772532188841204</v>
      </c>
      <c r="H70" s="8">
        <f t="shared" si="5"/>
        <v>3.8626609442060089E-2</v>
      </c>
      <c r="I70" s="11">
        <f t="shared" si="6"/>
        <v>0.55364806866952787</v>
      </c>
      <c r="J70" s="7"/>
      <c r="K70" s="7"/>
      <c r="L70" s="7"/>
      <c r="M70" s="7"/>
      <c r="N70" s="7"/>
      <c r="O70" s="8"/>
      <c r="P70" s="8"/>
      <c r="Q70" s="8"/>
      <c r="R70" s="8"/>
      <c r="S70" s="4"/>
    </row>
    <row r="71" spans="1:19" x14ac:dyDescent="0.25">
      <c r="A71" s="10" t="s">
        <v>70</v>
      </c>
      <c r="B71" s="5">
        <v>13936</v>
      </c>
      <c r="C71" s="7">
        <v>2360</v>
      </c>
      <c r="D71" s="7">
        <v>258</v>
      </c>
      <c r="E71" s="7">
        <v>1777</v>
      </c>
      <c r="F71" s="7">
        <v>4395</v>
      </c>
      <c r="G71" s="8">
        <f t="shared" si="4"/>
        <v>0.53697383390216158</v>
      </c>
      <c r="H71" s="8">
        <f t="shared" si="5"/>
        <v>5.8703071672354952E-2</v>
      </c>
      <c r="I71" s="11">
        <f t="shared" si="6"/>
        <v>0.40432309442548353</v>
      </c>
      <c r="J71" s="7"/>
      <c r="K71" s="7"/>
      <c r="L71" s="7"/>
      <c r="M71" s="7"/>
      <c r="N71" s="7"/>
      <c r="O71" s="8"/>
      <c r="P71" s="8"/>
      <c r="Q71" s="8"/>
      <c r="R71" s="8"/>
      <c r="S71" s="4"/>
    </row>
    <row r="72" spans="1:19" x14ac:dyDescent="0.25">
      <c r="A72" s="10" t="s">
        <v>71</v>
      </c>
      <c r="B72" s="5">
        <v>1461</v>
      </c>
      <c r="C72" s="7">
        <v>149</v>
      </c>
      <c r="D72" s="7">
        <v>25</v>
      </c>
      <c r="E72" s="7">
        <v>215</v>
      </c>
      <c r="F72" s="7">
        <v>389</v>
      </c>
      <c r="G72" s="8">
        <f t="shared" si="4"/>
        <v>0.38303341902313626</v>
      </c>
      <c r="H72" s="8">
        <f t="shared" si="5"/>
        <v>6.4267352185089971E-2</v>
      </c>
      <c r="I72" s="11">
        <f t="shared" si="6"/>
        <v>0.5526992287917738</v>
      </c>
      <c r="J72" s="7"/>
      <c r="K72" s="7"/>
      <c r="L72" s="7"/>
      <c r="M72" s="7"/>
      <c r="N72" s="7"/>
      <c r="O72" s="8"/>
      <c r="P72" s="8"/>
      <c r="Q72" s="8"/>
      <c r="R72" s="8"/>
      <c r="S72" s="4"/>
    </row>
    <row r="73" spans="1:19" x14ac:dyDescent="0.25">
      <c r="A73" s="10" t="s">
        <v>72</v>
      </c>
      <c r="B73" s="5">
        <v>687</v>
      </c>
      <c r="C73" s="7">
        <v>60</v>
      </c>
      <c r="D73" s="7">
        <v>3</v>
      </c>
      <c r="E73" s="7">
        <v>110</v>
      </c>
      <c r="F73" s="7">
        <v>173</v>
      </c>
      <c r="G73" s="8">
        <f t="shared" si="4"/>
        <v>0.34682080924855491</v>
      </c>
      <c r="H73" s="8">
        <f t="shared" si="5"/>
        <v>1.7341040462427744E-2</v>
      </c>
      <c r="I73" s="11">
        <f t="shared" si="6"/>
        <v>0.63583815028901736</v>
      </c>
      <c r="J73" s="7"/>
      <c r="K73" s="7"/>
      <c r="L73" s="7"/>
      <c r="M73" s="7"/>
      <c r="N73" s="7"/>
      <c r="O73" s="8"/>
      <c r="P73" s="8"/>
      <c r="Q73" s="8"/>
      <c r="R73" s="8"/>
      <c r="S73" s="4"/>
    </row>
    <row r="74" spans="1:19" x14ac:dyDescent="0.25">
      <c r="A74" s="10" t="s">
        <v>73</v>
      </c>
      <c r="B74" s="5">
        <v>4746</v>
      </c>
      <c r="C74" s="7">
        <v>540</v>
      </c>
      <c r="D74" s="7">
        <v>35</v>
      </c>
      <c r="E74" s="7">
        <v>804</v>
      </c>
      <c r="F74" s="7">
        <v>1379</v>
      </c>
      <c r="G74" s="8">
        <f t="shared" si="4"/>
        <v>0.39158810732414795</v>
      </c>
      <c r="H74" s="8">
        <f t="shared" si="5"/>
        <v>2.5380710659898477E-2</v>
      </c>
      <c r="I74" s="11">
        <f t="shared" si="6"/>
        <v>0.58303118201595361</v>
      </c>
      <c r="J74" s="7"/>
      <c r="K74" s="7"/>
      <c r="L74" s="7"/>
      <c r="M74" s="7"/>
      <c r="N74" s="7"/>
      <c r="O74" s="8"/>
      <c r="P74" s="8"/>
      <c r="Q74" s="8"/>
      <c r="R74" s="8"/>
      <c r="S74" s="4"/>
    </row>
    <row r="75" spans="1:19" x14ac:dyDescent="0.25">
      <c r="A75" s="10" t="s">
        <v>74</v>
      </c>
      <c r="B75" s="5">
        <v>21786</v>
      </c>
      <c r="C75" s="7">
        <v>1905</v>
      </c>
      <c r="D75" s="7">
        <v>222</v>
      </c>
      <c r="E75" s="7">
        <v>1446</v>
      </c>
      <c r="F75" s="7">
        <v>3573</v>
      </c>
      <c r="G75" s="8">
        <f t="shared" si="4"/>
        <v>0.53316540722082284</v>
      </c>
      <c r="H75" s="8">
        <f t="shared" si="5"/>
        <v>6.2132661628883291E-2</v>
      </c>
      <c r="I75" s="11">
        <f t="shared" si="6"/>
        <v>0.40470193115029385</v>
      </c>
      <c r="J75" s="7"/>
      <c r="K75" s="7"/>
      <c r="L75" s="7"/>
      <c r="M75" s="7"/>
      <c r="N75" s="7"/>
      <c r="O75" s="8"/>
      <c r="P75" s="8"/>
      <c r="Q75" s="8"/>
      <c r="R75" s="8"/>
      <c r="S75" s="4"/>
    </row>
    <row r="76" spans="1:19" x14ac:dyDescent="0.25">
      <c r="A76" s="10" t="s">
        <v>75</v>
      </c>
      <c r="B76" s="5">
        <v>23363</v>
      </c>
      <c r="C76" s="7">
        <v>2015</v>
      </c>
      <c r="D76" s="7">
        <v>233</v>
      </c>
      <c r="E76" s="7">
        <v>1993</v>
      </c>
      <c r="F76" s="7">
        <v>4241</v>
      </c>
      <c r="G76" s="8">
        <f t="shared" si="4"/>
        <v>0.47512379155859469</v>
      </c>
      <c r="H76" s="8">
        <f t="shared" si="5"/>
        <v>5.4939872671539734E-2</v>
      </c>
      <c r="I76" s="11">
        <f t="shared" si="6"/>
        <v>0.4699363357698656</v>
      </c>
      <c r="J76" s="7"/>
      <c r="K76" s="7"/>
      <c r="L76" s="7"/>
      <c r="M76" s="7"/>
      <c r="N76" s="7"/>
      <c r="O76" s="8"/>
      <c r="P76" s="8"/>
      <c r="Q76" s="8"/>
      <c r="R76" s="8"/>
      <c r="S76" s="4"/>
    </row>
    <row r="77" spans="1:19" x14ac:dyDescent="0.25">
      <c r="A77" s="10" t="s">
        <v>76</v>
      </c>
      <c r="B77" s="5">
        <v>20118</v>
      </c>
      <c r="C77" s="7">
        <v>1785</v>
      </c>
      <c r="D77" s="7">
        <v>165</v>
      </c>
      <c r="E77" s="7">
        <v>1429</v>
      </c>
      <c r="F77" s="7">
        <v>3379</v>
      </c>
      <c r="G77" s="8">
        <f t="shared" si="4"/>
        <v>0.52826279964486533</v>
      </c>
      <c r="H77" s="8">
        <f t="shared" si="5"/>
        <v>4.8831015093222845E-2</v>
      </c>
      <c r="I77" s="11">
        <f t="shared" si="6"/>
        <v>0.42290618526191182</v>
      </c>
      <c r="J77" s="7"/>
      <c r="K77" s="7"/>
      <c r="L77" s="7"/>
      <c r="M77" s="7"/>
      <c r="N77" s="7"/>
      <c r="O77" s="8"/>
      <c r="P77" s="8"/>
      <c r="Q77" s="8"/>
      <c r="R77" s="8"/>
      <c r="S77" s="4"/>
    </row>
    <row r="78" spans="1:19" x14ac:dyDescent="0.25">
      <c r="A78" s="10" t="s">
        <v>77</v>
      </c>
      <c r="B78" s="5">
        <v>3946</v>
      </c>
      <c r="C78" s="7">
        <v>429</v>
      </c>
      <c r="D78" s="7">
        <v>19</v>
      </c>
      <c r="E78" s="7">
        <v>373</v>
      </c>
      <c r="F78" s="7">
        <v>821</v>
      </c>
      <c r="G78" s="8">
        <f t="shared" si="4"/>
        <v>0.52253349573690622</v>
      </c>
      <c r="H78" s="8">
        <f t="shared" si="5"/>
        <v>2.3142509135200974E-2</v>
      </c>
      <c r="I78" s="11">
        <f t="shared" si="6"/>
        <v>0.45432399512789279</v>
      </c>
      <c r="J78" s="7"/>
      <c r="K78" s="7"/>
      <c r="L78" s="7"/>
      <c r="M78" s="7"/>
      <c r="N78" s="7"/>
      <c r="O78" s="8"/>
      <c r="P78" s="8"/>
      <c r="Q78" s="8"/>
      <c r="R78" s="8"/>
      <c r="S78" s="4"/>
    </row>
    <row r="79" spans="1:19" x14ac:dyDescent="0.25">
      <c r="A79" s="10" t="s">
        <v>78</v>
      </c>
      <c r="B79" s="5">
        <v>12861</v>
      </c>
      <c r="C79" s="7">
        <v>1374</v>
      </c>
      <c r="D79" s="7">
        <v>95</v>
      </c>
      <c r="E79" s="7">
        <v>1031</v>
      </c>
      <c r="F79" s="7">
        <v>2500</v>
      </c>
      <c r="G79" s="8">
        <f t="shared" si="4"/>
        <v>0.54959999999999998</v>
      </c>
      <c r="H79" s="8">
        <f t="shared" si="5"/>
        <v>3.7999999999999999E-2</v>
      </c>
      <c r="I79" s="11">
        <f t="shared" si="6"/>
        <v>0.41239999999999999</v>
      </c>
      <c r="J79" s="7"/>
      <c r="K79" s="7"/>
      <c r="L79" s="7"/>
      <c r="M79" s="7"/>
      <c r="N79" s="7"/>
      <c r="O79" s="8"/>
      <c r="P79" s="8"/>
      <c r="Q79" s="8"/>
      <c r="R79" s="8"/>
      <c r="S79" s="4"/>
    </row>
    <row r="80" spans="1:19" x14ac:dyDescent="0.25">
      <c r="A80" s="10" t="s">
        <v>79</v>
      </c>
      <c r="B80" s="5">
        <v>6067</v>
      </c>
      <c r="C80" s="7">
        <v>357</v>
      </c>
      <c r="D80" s="7">
        <v>33</v>
      </c>
      <c r="E80" s="7">
        <v>205</v>
      </c>
      <c r="F80" s="7">
        <v>595</v>
      </c>
      <c r="G80" s="8">
        <f t="shared" si="4"/>
        <v>0.6</v>
      </c>
      <c r="H80" s="8">
        <f t="shared" si="5"/>
        <v>5.5462184873949577E-2</v>
      </c>
      <c r="I80" s="11">
        <f t="shared" si="6"/>
        <v>0.34453781512605042</v>
      </c>
      <c r="J80" s="7"/>
      <c r="K80" s="7"/>
      <c r="L80" s="7"/>
      <c r="M80" s="7"/>
      <c r="N80" s="7"/>
      <c r="O80" s="8"/>
      <c r="P80" s="8"/>
      <c r="Q80" s="8"/>
      <c r="R80" s="8"/>
      <c r="S80" s="4"/>
    </row>
    <row r="81" spans="1:19" x14ac:dyDescent="0.25">
      <c r="A81" s="10" t="s">
        <v>80</v>
      </c>
      <c r="B81" s="5">
        <v>7073</v>
      </c>
      <c r="C81" s="7">
        <v>363</v>
      </c>
      <c r="D81" s="7">
        <v>11</v>
      </c>
      <c r="E81" s="7">
        <v>159</v>
      </c>
      <c r="F81" s="7">
        <v>533</v>
      </c>
      <c r="G81" s="8">
        <f t="shared" si="4"/>
        <v>0.68105065666041276</v>
      </c>
      <c r="H81" s="8">
        <f t="shared" si="5"/>
        <v>2.0637898686679174E-2</v>
      </c>
      <c r="I81" s="11">
        <f t="shared" si="6"/>
        <v>0.29831144465290804</v>
      </c>
      <c r="J81" s="7"/>
      <c r="K81" s="7"/>
      <c r="L81" s="7"/>
      <c r="M81" s="7"/>
      <c r="N81" s="7"/>
      <c r="O81" s="8"/>
      <c r="P81" s="8"/>
      <c r="Q81" s="8"/>
      <c r="R81" s="8"/>
      <c r="S81" s="4"/>
    </row>
    <row r="82" spans="1:19" x14ac:dyDescent="0.25">
      <c r="A82" s="10" t="s">
        <v>81</v>
      </c>
      <c r="B82" s="5">
        <v>4436</v>
      </c>
      <c r="C82" s="7">
        <v>329</v>
      </c>
      <c r="D82" s="7">
        <v>34</v>
      </c>
      <c r="E82" s="7">
        <v>327</v>
      </c>
      <c r="F82" s="7">
        <v>690</v>
      </c>
      <c r="G82" s="8">
        <f t="shared" si="4"/>
        <v>0.47681159420289854</v>
      </c>
      <c r="H82" s="8">
        <f t="shared" si="5"/>
        <v>4.9275362318840582E-2</v>
      </c>
      <c r="I82" s="11">
        <f t="shared" si="6"/>
        <v>0.47391304347826085</v>
      </c>
      <c r="J82" s="7"/>
      <c r="K82" s="7"/>
      <c r="L82" s="7"/>
      <c r="M82" s="7"/>
      <c r="N82" s="7"/>
      <c r="O82" s="8"/>
      <c r="P82" s="8"/>
      <c r="Q82" s="8"/>
      <c r="R82" s="8"/>
      <c r="S82" s="4"/>
    </row>
    <row r="83" spans="1:19" x14ac:dyDescent="0.25">
      <c r="A83" s="10" t="s">
        <v>82</v>
      </c>
      <c r="B83" s="5">
        <v>23474</v>
      </c>
      <c r="C83" s="7">
        <v>1765</v>
      </c>
      <c r="D83" s="7">
        <v>183</v>
      </c>
      <c r="E83" s="7">
        <v>707</v>
      </c>
      <c r="F83" s="7">
        <v>2655</v>
      </c>
      <c r="G83" s="8">
        <f t="shared" si="4"/>
        <v>0.66478342749529196</v>
      </c>
      <c r="H83" s="8">
        <f t="shared" si="5"/>
        <v>6.8926553672316385E-2</v>
      </c>
      <c r="I83" s="11">
        <f t="shared" si="6"/>
        <v>0.26629001883239173</v>
      </c>
      <c r="J83" s="7"/>
      <c r="K83" s="7"/>
      <c r="L83" s="7"/>
      <c r="M83" s="7"/>
      <c r="N83" s="7"/>
      <c r="O83" s="8"/>
      <c r="P83" s="8"/>
      <c r="Q83" s="8"/>
      <c r="R83" s="8"/>
      <c r="S83" s="4"/>
    </row>
    <row r="84" spans="1:19" x14ac:dyDescent="0.25">
      <c r="A84" s="10" t="s">
        <v>83</v>
      </c>
      <c r="B84" s="5">
        <v>8360</v>
      </c>
      <c r="C84" s="7">
        <v>524</v>
      </c>
      <c r="D84" s="7">
        <v>32</v>
      </c>
      <c r="E84" s="7">
        <v>326</v>
      </c>
      <c r="F84" s="7">
        <v>882</v>
      </c>
      <c r="G84" s="8">
        <f t="shared" si="4"/>
        <v>0.59410430839002271</v>
      </c>
      <c r="H84" s="8">
        <f t="shared" si="5"/>
        <v>3.6281179138321996E-2</v>
      </c>
      <c r="I84" s="11">
        <f t="shared" si="6"/>
        <v>0.36961451247165533</v>
      </c>
      <c r="J84" s="7"/>
      <c r="K84" s="7"/>
      <c r="L84" s="7"/>
      <c r="M84" s="7"/>
      <c r="N84" s="7"/>
      <c r="O84" s="8"/>
      <c r="P84" s="8"/>
      <c r="Q84" s="8"/>
      <c r="R84" s="8"/>
      <c r="S84" s="4"/>
    </row>
    <row r="85" spans="1:19" x14ac:dyDescent="0.25">
      <c r="A85" s="10" t="s">
        <v>84</v>
      </c>
      <c r="B85" s="5">
        <v>2668</v>
      </c>
      <c r="C85" s="7">
        <v>173</v>
      </c>
      <c r="D85" s="7">
        <v>2</v>
      </c>
      <c r="E85" s="7">
        <v>211</v>
      </c>
      <c r="F85" s="7">
        <v>386</v>
      </c>
      <c r="G85" s="8">
        <f t="shared" si="4"/>
        <v>0.44818652849740931</v>
      </c>
      <c r="H85" s="8">
        <f t="shared" si="5"/>
        <v>5.1813471502590676E-3</v>
      </c>
      <c r="I85" s="11">
        <f t="shared" si="6"/>
        <v>0.54663212435233166</v>
      </c>
      <c r="J85" s="7"/>
      <c r="K85" s="7"/>
      <c r="L85" s="7"/>
      <c r="M85" s="7"/>
      <c r="N85" s="7"/>
      <c r="O85" s="8"/>
      <c r="P85" s="8"/>
      <c r="Q85" s="8"/>
      <c r="R85" s="8"/>
      <c r="S85" s="4"/>
    </row>
    <row r="86" spans="1:19" x14ac:dyDescent="0.25">
      <c r="A86" s="10" t="s">
        <v>85</v>
      </c>
      <c r="B86" s="5">
        <v>12871</v>
      </c>
      <c r="C86" s="7">
        <v>938</v>
      </c>
      <c r="D86" s="7">
        <v>78</v>
      </c>
      <c r="E86" s="7">
        <v>848</v>
      </c>
      <c r="F86" s="7">
        <v>1864</v>
      </c>
      <c r="G86" s="8">
        <f t="shared" si="4"/>
        <v>0.50321888412017168</v>
      </c>
      <c r="H86" s="8">
        <f t="shared" si="5"/>
        <v>4.1845493562231759E-2</v>
      </c>
      <c r="I86" s="11">
        <f t="shared" si="6"/>
        <v>0.45493562231759654</v>
      </c>
      <c r="J86" s="7"/>
      <c r="K86" s="7"/>
      <c r="L86" s="7"/>
      <c r="M86" s="7"/>
      <c r="N86" s="7"/>
      <c r="O86" s="8"/>
      <c r="P86" s="8"/>
      <c r="Q86" s="8"/>
      <c r="R86" s="8"/>
      <c r="S86" s="4"/>
    </row>
    <row r="87" spans="1:19" x14ac:dyDescent="0.25">
      <c r="A87" s="10" t="s">
        <v>86</v>
      </c>
      <c r="B87" s="5">
        <v>10874</v>
      </c>
      <c r="C87" s="7">
        <v>687</v>
      </c>
      <c r="D87" s="7">
        <v>79</v>
      </c>
      <c r="E87" s="7">
        <v>398</v>
      </c>
      <c r="F87" s="7">
        <v>1164</v>
      </c>
      <c r="G87" s="8">
        <f t="shared" si="4"/>
        <v>0.59020618556701032</v>
      </c>
      <c r="H87" s="8">
        <f t="shared" si="5"/>
        <v>6.7869415807560132E-2</v>
      </c>
      <c r="I87" s="11">
        <f t="shared" si="6"/>
        <v>0.34192439862542956</v>
      </c>
      <c r="J87" s="7"/>
      <c r="K87" s="7"/>
      <c r="L87" s="7"/>
      <c r="M87" s="7"/>
      <c r="N87" s="7"/>
      <c r="O87" s="8"/>
      <c r="P87" s="8"/>
      <c r="Q87" s="8"/>
      <c r="R87" s="8"/>
      <c r="S87" s="4"/>
    </row>
    <row r="88" spans="1:19" x14ac:dyDescent="0.25">
      <c r="A88" s="10" t="s">
        <v>87</v>
      </c>
      <c r="B88" s="5">
        <v>1654</v>
      </c>
      <c r="C88" s="7">
        <v>93</v>
      </c>
      <c r="D88" s="7">
        <v>9</v>
      </c>
      <c r="E88" s="7">
        <v>62</v>
      </c>
      <c r="F88" s="7">
        <v>164</v>
      </c>
      <c r="G88" s="8">
        <f t="shared" si="4"/>
        <v>0.56707317073170727</v>
      </c>
      <c r="H88" s="8">
        <f t="shared" si="5"/>
        <v>5.4878048780487805E-2</v>
      </c>
      <c r="I88" s="11">
        <f t="shared" si="6"/>
        <v>0.37804878048780488</v>
      </c>
      <c r="J88" s="7"/>
      <c r="K88" s="7"/>
      <c r="L88" s="7"/>
      <c r="M88" s="7"/>
      <c r="N88" s="7"/>
      <c r="O88" s="8"/>
      <c r="P88" s="8"/>
      <c r="Q88" s="8"/>
      <c r="R88" s="8"/>
      <c r="S88" s="4"/>
    </row>
    <row r="89" spans="1:19" x14ac:dyDescent="0.25">
      <c r="A89" s="10" t="s">
        <v>88</v>
      </c>
      <c r="B89" s="5">
        <v>12814</v>
      </c>
      <c r="C89" s="7">
        <v>1109</v>
      </c>
      <c r="D89" s="7">
        <v>102</v>
      </c>
      <c r="E89" s="7">
        <v>747</v>
      </c>
      <c r="F89" s="7">
        <v>1958</v>
      </c>
      <c r="G89" s="8">
        <f t="shared" si="4"/>
        <v>0.56639427987742597</v>
      </c>
      <c r="H89" s="8">
        <f t="shared" si="5"/>
        <v>5.2093973442288048E-2</v>
      </c>
      <c r="I89" s="11">
        <f t="shared" si="6"/>
        <v>0.38151174668028598</v>
      </c>
      <c r="J89" s="7"/>
      <c r="K89" s="7"/>
      <c r="L89" s="7"/>
      <c r="M89" s="7"/>
      <c r="N89" s="7"/>
      <c r="O89" s="8"/>
      <c r="P89" s="8"/>
      <c r="Q89" s="8"/>
      <c r="R89" s="8"/>
      <c r="S89" s="4"/>
    </row>
    <row r="90" spans="1:19" x14ac:dyDescent="0.25">
      <c r="A90" s="10" t="s">
        <v>89</v>
      </c>
      <c r="B90" s="5">
        <v>4638</v>
      </c>
      <c r="C90" s="7">
        <v>848</v>
      </c>
      <c r="D90" s="7">
        <v>55</v>
      </c>
      <c r="E90" s="7">
        <v>415</v>
      </c>
      <c r="F90" s="7">
        <v>1318</v>
      </c>
      <c r="G90" s="8">
        <f t="shared" si="4"/>
        <v>0.64339908952959024</v>
      </c>
      <c r="H90" s="8">
        <f t="shared" si="5"/>
        <v>4.1729893778452203E-2</v>
      </c>
      <c r="I90" s="11">
        <f t="shared" si="6"/>
        <v>0.31487101669195749</v>
      </c>
      <c r="J90" s="7"/>
      <c r="K90" s="7"/>
      <c r="L90" s="7"/>
      <c r="M90" s="7"/>
      <c r="N90" s="7"/>
      <c r="O90" s="8"/>
      <c r="P90" s="8"/>
      <c r="Q90" s="8"/>
      <c r="R90" s="8"/>
      <c r="S90" s="4"/>
    </row>
    <row r="91" spans="1:19" x14ac:dyDescent="0.25">
      <c r="A91" s="10" t="s">
        <v>90</v>
      </c>
      <c r="B91" s="5">
        <v>12784</v>
      </c>
      <c r="C91" s="7">
        <v>1850</v>
      </c>
      <c r="D91" s="7">
        <v>131</v>
      </c>
      <c r="E91" s="7">
        <v>1173</v>
      </c>
      <c r="F91" s="7">
        <v>3154</v>
      </c>
      <c r="G91" s="8">
        <f t="shared" si="4"/>
        <v>0.58655675332910595</v>
      </c>
      <c r="H91" s="8">
        <f t="shared" si="5"/>
        <v>4.1534559289790739E-2</v>
      </c>
      <c r="I91" s="11">
        <f t="shared" si="6"/>
        <v>0.37190868738110339</v>
      </c>
      <c r="J91" s="7"/>
      <c r="K91" s="7"/>
      <c r="L91" s="7"/>
      <c r="M91" s="7"/>
      <c r="N91" s="7"/>
      <c r="O91" s="8"/>
      <c r="P91" s="8"/>
      <c r="Q91" s="8"/>
      <c r="R91" s="8"/>
      <c r="S91" s="4"/>
    </row>
    <row r="92" spans="1:19" x14ac:dyDescent="0.25">
      <c r="A92" s="10" t="s">
        <v>91</v>
      </c>
      <c r="B92" s="5">
        <v>17340</v>
      </c>
      <c r="C92" s="7">
        <v>1824</v>
      </c>
      <c r="D92" s="7">
        <v>105</v>
      </c>
      <c r="E92" s="7">
        <v>789</v>
      </c>
      <c r="F92" s="7">
        <v>2718</v>
      </c>
      <c r="G92" s="8">
        <f t="shared" si="4"/>
        <v>0.67108167770419425</v>
      </c>
      <c r="H92" s="8">
        <f t="shared" si="5"/>
        <v>3.8631346578366449E-2</v>
      </c>
      <c r="I92" s="11">
        <f t="shared" si="6"/>
        <v>0.29028697571743928</v>
      </c>
      <c r="J92" s="7"/>
      <c r="K92" s="7"/>
      <c r="L92" s="7"/>
      <c r="M92" s="7"/>
      <c r="N92" s="7"/>
      <c r="O92" s="8"/>
      <c r="P92" s="8"/>
      <c r="Q92" s="8"/>
      <c r="R92" s="8"/>
      <c r="S92" s="4"/>
    </row>
    <row r="93" spans="1:19" x14ac:dyDescent="0.25">
      <c r="A93" s="10" t="s">
        <v>92</v>
      </c>
      <c r="B93" s="5">
        <v>4301</v>
      </c>
      <c r="C93" s="7">
        <v>260</v>
      </c>
      <c r="D93" s="7">
        <v>60</v>
      </c>
      <c r="E93" s="7">
        <v>420</v>
      </c>
      <c r="F93" s="7">
        <v>740</v>
      </c>
      <c r="G93" s="8">
        <f t="shared" si="4"/>
        <v>0.35135135135135137</v>
      </c>
      <c r="H93" s="8">
        <f t="shared" si="5"/>
        <v>8.1081081081081086E-2</v>
      </c>
      <c r="I93" s="11">
        <f t="shared" si="6"/>
        <v>0.56756756756756754</v>
      </c>
      <c r="J93" s="7"/>
      <c r="K93" s="7"/>
      <c r="L93" s="7"/>
      <c r="M93" s="7"/>
      <c r="N93" s="7"/>
      <c r="O93" s="8"/>
      <c r="P93" s="8"/>
      <c r="Q93" s="8"/>
      <c r="R93" s="8"/>
      <c r="S93" s="4"/>
    </row>
    <row r="94" spans="1:19" x14ac:dyDescent="0.25">
      <c r="A94" s="10" t="s">
        <v>93</v>
      </c>
      <c r="B94" s="5">
        <v>1109</v>
      </c>
      <c r="C94" s="7">
        <v>146</v>
      </c>
      <c r="D94" s="7">
        <v>31</v>
      </c>
      <c r="E94" s="7">
        <v>210</v>
      </c>
      <c r="F94" s="7">
        <v>387</v>
      </c>
      <c r="G94" s="8">
        <f t="shared" si="4"/>
        <v>0.37726098191214469</v>
      </c>
      <c r="H94" s="8">
        <f t="shared" si="5"/>
        <v>8.0103359173126609E-2</v>
      </c>
      <c r="I94" s="11">
        <f t="shared" si="6"/>
        <v>0.54263565891472865</v>
      </c>
      <c r="J94" s="7"/>
      <c r="K94" s="7"/>
      <c r="L94" s="7"/>
      <c r="M94" s="7"/>
      <c r="N94" s="7"/>
      <c r="O94" s="8"/>
      <c r="P94" s="8"/>
      <c r="Q94" s="8"/>
      <c r="R94" s="8"/>
      <c r="S94" s="4"/>
    </row>
    <row r="95" spans="1:19" x14ac:dyDescent="0.25">
      <c r="A95" s="10" t="s">
        <v>94</v>
      </c>
      <c r="B95" s="5">
        <v>1243</v>
      </c>
      <c r="C95" s="7">
        <v>115</v>
      </c>
      <c r="D95" s="7">
        <v>16</v>
      </c>
      <c r="E95" s="7">
        <v>41</v>
      </c>
      <c r="F95" s="7">
        <v>172</v>
      </c>
      <c r="G95" s="8">
        <f t="shared" si="4"/>
        <v>0.66860465116279066</v>
      </c>
      <c r="H95" s="8">
        <f t="shared" si="5"/>
        <v>9.3023255813953487E-2</v>
      </c>
      <c r="I95" s="11">
        <f t="shared" si="6"/>
        <v>0.23837209302325582</v>
      </c>
      <c r="J95" s="7"/>
      <c r="K95" s="7"/>
      <c r="L95" s="7"/>
      <c r="M95" s="7"/>
      <c r="N95" s="7"/>
      <c r="O95" s="8"/>
      <c r="P95" s="8"/>
      <c r="Q95" s="8"/>
      <c r="R95" s="8"/>
      <c r="S95" s="4"/>
    </row>
    <row r="96" spans="1:19" x14ac:dyDescent="0.25">
      <c r="A96" s="10" t="s">
        <v>95</v>
      </c>
      <c r="B96" s="5">
        <v>2895</v>
      </c>
      <c r="C96" s="7">
        <v>176</v>
      </c>
      <c r="D96" s="7">
        <v>18</v>
      </c>
      <c r="E96" s="7">
        <v>307</v>
      </c>
      <c r="F96" s="7">
        <v>501</v>
      </c>
      <c r="G96" s="8">
        <f t="shared" si="4"/>
        <v>0.35129740518962077</v>
      </c>
      <c r="H96" s="8">
        <f t="shared" si="5"/>
        <v>3.5928143712574849E-2</v>
      </c>
      <c r="I96" s="11">
        <f t="shared" si="6"/>
        <v>0.61277445109780437</v>
      </c>
      <c r="J96" s="7"/>
      <c r="K96" s="7"/>
      <c r="L96" s="7"/>
      <c r="M96" s="7"/>
      <c r="N96" s="7"/>
      <c r="O96" s="8"/>
      <c r="P96" s="8"/>
      <c r="Q96" s="8"/>
      <c r="R96" s="8"/>
      <c r="S96" s="4"/>
    </row>
    <row r="97" spans="1:19" x14ac:dyDescent="0.25">
      <c r="A97" s="10" t="s">
        <v>96</v>
      </c>
      <c r="B97" s="5">
        <v>22459</v>
      </c>
      <c r="C97" s="7">
        <v>1149</v>
      </c>
      <c r="D97" s="7">
        <v>170</v>
      </c>
      <c r="E97" s="7">
        <v>1830</v>
      </c>
      <c r="F97" s="7">
        <v>3149</v>
      </c>
      <c r="G97" s="8">
        <f t="shared" si="4"/>
        <v>0.36487773896475073</v>
      </c>
      <c r="H97" s="8">
        <f t="shared" si="5"/>
        <v>5.3985392187996188E-2</v>
      </c>
      <c r="I97" s="11">
        <f t="shared" si="6"/>
        <v>0.58113686884725313</v>
      </c>
      <c r="J97" s="7"/>
      <c r="K97" s="7"/>
      <c r="L97" s="7"/>
      <c r="M97" s="7"/>
      <c r="N97" s="7"/>
      <c r="O97" s="8"/>
      <c r="P97" s="8"/>
      <c r="Q97" s="8"/>
      <c r="R97" s="8"/>
      <c r="S97" s="4"/>
    </row>
    <row r="98" spans="1:19" x14ac:dyDescent="0.25">
      <c r="A98" s="10" t="s">
        <v>97</v>
      </c>
      <c r="B98" s="5">
        <v>12355</v>
      </c>
      <c r="C98" s="7">
        <v>950</v>
      </c>
      <c r="D98" s="7">
        <v>277</v>
      </c>
      <c r="E98" s="7">
        <v>1045</v>
      </c>
      <c r="F98" s="7">
        <v>2272</v>
      </c>
      <c r="G98" s="8">
        <f t="shared" si="4"/>
        <v>0.41813380281690143</v>
      </c>
      <c r="H98" s="8">
        <f t="shared" si="5"/>
        <v>0.12191901408450705</v>
      </c>
      <c r="I98" s="11">
        <f t="shared" si="6"/>
        <v>0.45994718309859156</v>
      </c>
      <c r="J98" s="7"/>
      <c r="K98" s="7"/>
      <c r="L98" s="7"/>
      <c r="M98" s="7"/>
      <c r="N98" s="7"/>
      <c r="O98" s="8"/>
      <c r="P98" s="8"/>
      <c r="Q98" s="8"/>
      <c r="R98" s="8"/>
      <c r="S98" s="4"/>
    </row>
    <row r="99" spans="1:19" x14ac:dyDescent="0.25">
      <c r="A99" s="10" t="s">
        <v>98</v>
      </c>
      <c r="B99" s="5">
        <v>54853</v>
      </c>
      <c r="C99" s="7">
        <v>3149</v>
      </c>
      <c r="D99" s="7">
        <v>45</v>
      </c>
      <c r="E99" s="7">
        <v>2758</v>
      </c>
      <c r="F99" s="7">
        <v>5952</v>
      </c>
      <c r="G99" s="8">
        <f t="shared" si="4"/>
        <v>0.52906586021505375</v>
      </c>
      <c r="H99" s="8">
        <f t="shared" si="5"/>
        <v>7.5604838709677422E-3</v>
      </c>
      <c r="I99" s="11">
        <f t="shared" si="6"/>
        <v>0.4633736559139785</v>
      </c>
      <c r="J99" s="7"/>
      <c r="K99" s="7"/>
      <c r="L99" s="7"/>
      <c r="M99" s="7"/>
      <c r="N99" s="7"/>
      <c r="O99" s="8"/>
      <c r="P99" s="8"/>
      <c r="Q99" s="8"/>
      <c r="R99" s="8"/>
      <c r="S99" s="4"/>
    </row>
    <row r="100" spans="1:19" x14ac:dyDescent="0.25">
      <c r="A100" s="10" t="s">
        <v>99</v>
      </c>
      <c r="B100" s="5">
        <v>26938</v>
      </c>
      <c r="C100" s="7">
        <v>3344</v>
      </c>
      <c r="D100" s="7">
        <v>216</v>
      </c>
      <c r="E100" s="7">
        <v>2205</v>
      </c>
      <c r="F100" s="7">
        <v>5765</v>
      </c>
      <c r="G100" s="8">
        <f t="shared" si="4"/>
        <v>0.58005203816131834</v>
      </c>
      <c r="H100" s="8">
        <f t="shared" si="5"/>
        <v>3.746747614917606E-2</v>
      </c>
      <c r="I100" s="11">
        <f t="shared" si="6"/>
        <v>0.38248048568950566</v>
      </c>
      <c r="J100" s="7"/>
      <c r="K100" s="7"/>
      <c r="L100" s="7"/>
      <c r="M100" s="7"/>
      <c r="N100" s="7"/>
      <c r="O100" s="8"/>
      <c r="P100" s="8"/>
      <c r="Q100" s="8"/>
      <c r="R100" s="8"/>
      <c r="S100" s="4"/>
    </row>
    <row r="101" spans="1:19" x14ac:dyDescent="0.25">
      <c r="A101" s="10" t="s">
        <v>100</v>
      </c>
      <c r="B101" s="5">
        <v>25594</v>
      </c>
      <c r="C101" s="7">
        <v>1480</v>
      </c>
      <c r="D101" s="7">
        <v>99</v>
      </c>
      <c r="E101" s="7">
        <v>884</v>
      </c>
      <c r="F101" s="7">
        <v>2463</v>
      </c>
      <c r="G101" s="8">
        <f t="shared" si="4"/>
        <v>0.60089321965083231</v>
      </c>
      <c r="H101" s="8">
        <f t="shared" si="5"/>
        <v>4.0194884287454324E-2</v>
      </c>
      <c r="I101" s="11">
        <f t="shared" si="6"/>
        <v>0.35891189606171336</v>
      </c>
      <c r="J101" s="7"/>
      <c r="K101" s="7"/>
      <c r="L101" s="7"/>
      <c r="M101" s="7"/>
      <c r="N101" s="7"/>
      <c r="O101" s="8"/>
      <c r="P101" s="8"/>
      <c r="Q101" s="8"/>
      <c r="R101" s="8"/>
      <c r="S101" s="4"/>
    </row>
    <row r="102" spans="1:19" x14ac:dyDescent="0.25">
      <c r="A102" s="10" t="s">
        <v>101</v>
      </c>
      <c r="B102" s="5">
        <v>515</v>
      </c>
      <c r="C102" s="7">
        <v>21</v>
      </c>
      <c r="D102" s="7">
        <v>4</v>
      </c>
      <c r="E102" s="7">
        <v>70</v>
      </c>
      <c r="F102" s="7">
        <v>95</v>
      </c>
      <c r="G102" s="8">
        <f t="shared" si="4"/>
        <v>0.22105263157894736</v>
      </c>
      <c r="H102" s="8">
        <f t="shared" si="5"/>
        <v>4.2105263157894736E-2</v>
      </c>
      <c r="I102" s="11">
        <f t="shared" si="6"/>
        <v>0.73684210526315785</v>
      </c>
      <c r="J102" s="7"/>
      <c r="K102" s="7"/>
      <c r="L102" s="7"/>
      <c r="M102" s="7"/>
      <c r="N102" s="7"/>
      <c r="O102" s="8"/>
      <c r="P102" s="8"/>
      <c r="Q102" s="8"/>
      <c r="R102" s="8"/>
      <c r="S102" s="4"/>
    </row>
    <row r="103" spans="1:19" x14ac:dyDescent="0.25">
      <c r="A103" s="10" t="s">
        <v>102</v>
      </c>
      <c r="B103" s="5">
        <v>14082</v>
      </c>
      <c r="C103" s="7">
        <v>1003</v>
      </c>
      <c r="D103" s="7">
        <v>102</v>
      </c>
      <c r="E103" s="7">
        <v>729</v>
      </c>
      <c r="F103" s="7">
        <v>1834</v>
      </c>
      <c r="G103" s="8">
        <f t="shared" si="4"/>
        <v>0.54689203925845142</v>
      </c>
      <c r="H103" s="8">
        <f t="shared" si="5"/>
        <v>5.5616139585605233E-2</v>
      </c>
      <c r="I103" s="11">
        <f t="shared" si="6"/>
        <v>0.39749182115594328</v>
      </c>
      <c r="J103" s="7"/>
      <c r="K103" s="7"/>
      <c r="L103" s="7"/>
      <c r="M103" s="7"/>
      <c r="N103" s="7"/>
      <c r="O103" s="8"/>
      <c r="P103" s="8"/>
      <c r="Q103" s="8"/>
      <c r="R103" s="8"/>
      <c r="S103" s="4"/>
    </row>
    <row r="104" spans="1:19" x14ac:dyDescent="0.25">
      <c r="A104" s="10" t="s">
        <v>103</v>
      </c>
      <c r="B104" s="5">
        <v>40926</v>
      </c>
      <c r="C104" s="7">
        <v>4956</v>
      </c>
      <c r="D104" s="7">
        <v>245</v>
      </c>
      <c r="E104" s="7">
        <v>3052</v>
      </c>
      <c r="F104" s="7">
        <v>8253</v>
      </c>
      <c r="G104" s="8">
        <f t="shared" si="4"/>
        <v>0.60050890585241734</v>
      </c>
      <c r="H104" s="8">
        <f t="shared" si="5"/>
        <v>2.9686174724342665E-2</v>
      </c>
      <c r="I104" s="11">
        <f t="shared" si="6"/>
        <v>0.36980491942324001</v>
      </c>
      <c r="J104" s="7"/>
      <c r="K104" s="7"/>
      <c r="L104" s="7"/>
      <c r="M104" s="7"/>
      <c r="N104" s="7"/>
      <c r="O104" s="8"/>
      <c r="P104" s="8"/>
      <c r="Q104" s="8"/>
      <c r="R104" s="8"/>
      <c r="S104" s="4"/>
    </row>
    <row r="105" spans="1:19" x14ac:dyDescent="0.25">
      <c r="A105" s="10" t="s">
        <v>104</v>
      </c>
      <c r="B105" s="5">
        <v>24547</v>
      </c>
      <c r="C105" s="7">
        <v>2284</v>
      </c>
      <c r="D105" s="7">
        <v>163</v>
      </c>
      <c r="E105" s="7">
        <v>1070</v>
      </c>
      <c r="F105" s="7">
        <v>3517</v>
      </c>
      <c r="G105" s="8">
        <f t="shared" si="4"/>
        <v>0.64941711686096104</v>
      </c>
      <c r="H105" s="8">
        <f t="shared" si="5"/>
        <v>4.6346317884560707E-2</v>
      </c>
      <c r="I105" s="11">
        <f t="shared" si="6"/>
        <v>0.30423656525447823</v>
      </c>
      <c r="J105" s="7"/>
      <c r="K105" s="7"/>
      <c r="L105" s="7"/>
      <c r="M105" s="7"/>
      <c r="N105" s="7"/>
      <c r="O105" s="8"/>
      <c r="P105" s="8"/>
      <c r="Q105" s="8"/>
      <c r="R105" s="8"/>
      <c r="S105" s="4"/>
    </row>
    <row r="106" spans="1:19" x14ac:dyDescent="0.25">
      <c r="A106" s="10" t="s">
        <v>105</v>
      </c>
      <c r="B106" s="5">
        <v>6865</v>
      </c>
      <c r="C106" s="7">
        <v>485</v>
      </c>
      <c r="D106" s="7">
        <v>55</v>
      </c>
      <c r="E106" s="7">
        <v>290</v>
      </c>
      <c r="F106" s="7">
        <v>830</v>
      </c>
      <c r="G106" s="8">
        <f t="shared" si="4"/>
        <v>0.58433734939759041</v>
      </c>
      <c r="H106" s="8">
        <f t="shared" si="5"/>
        <v>6.6265060240963861E-2</v>
      </c>
      <c r="I106" s="11">
        <f t="shared" si="6"/>
        <v>0.3493975903614458</v>
      </c>
      <c r="J106" s="7"/>
      <c r="K106" s="7"/>
      <c r="L106" s="7"/>
      <c r="M106" s="7"/>
      <c r="N106" s="7"/>
      <c r="O106" s="8"/>
      <c r="P106" s="8"/>
      <c r="Q106" s="8"/>
      <c r="R106" s="8"/>
      <c r="S106" s="4"/>
    </row>
    <row r="107" spans="1:19" x14ac:dyDescent="0.25">
      <c r="A107" s="10" t="s">
        <v>106</v>
      </c>
      <c r="B107" s="5">
        <v>13347</v>
      </c>
      <c r="C107" s="7">
        <v>989</v>
      </c>
      <c r="D107" s="7">
        <v>66</v>
      </c>
      <c r="E107" s="7">
        <v>570</v>
      </c>
      <c r="F107" s="7">
        <v>1625</v>
      </c>
      <c r="G107" s="8">
        <f t="shared" si="4"/>
        <v>0.60861538461538467</v>
      </c>
      <c r="H107" s="8">
        <f t="shared" si="5"/>
        <v>4.0615384615384616E-2</v>
      </c>
      <c r="I107" s="11">
        <f t="shared" si="6"/>
        <v>0.35076923076923078</v>
      </c>
      <c r="J107" s="7"/>
      <c r="K107" s="7"/>
      <c r="L107" s="7"/>
      <c r="M107" s="7"/>
      <c r="N107" s="7"/>
      <c r="O107" s="8"/>
      <c r="P107" s="8"/>
      <c r="Q107" s="8"/>
      <c r="R107" s="8"/>
      <c r="S107" s="4"/>
    </row>
    <row r="108" spans="1:19" x14ac:dyDescent="0.25">
      <c r="A108" s="10" t="s">
        <v>107</v>
      </c>
      <c r="B108" s="5">
        <v>6656</v>
      </c>
      <c r="C108" s="7">
        <v>523</v>
      </c>
      <c r="D108" s="7">
        <v>49</v>
      </c>
      <c r="E108" s="7">
        <v>387</v>
      </c>
      <c r="F108" s="7">
        <v>959</v>
      </c>
      <c r="G108" s="8">
        <f t="shared" si="4"/>
        <v>0.54535974973931178</v>
      </c>
      <c r="H108" s="8">
        <f t="shared" si="5"/>
        <v>5.1094890510948905E-2</v>
      </c>
      <c r="I108" s="11">
        <f t="shared" si="6"/>
        <v>0.40354535974973932</v>
      </c>
      <c r="J108" s="7"/>
      <c r="K108" s="7"/>
      <c r="L108" s="7"/>
      <c r="M108" s="7"/>
      <c r="N108" s="7"/>
      <c r="O108" s="8"/>
      <c r="P108" s="8"/>
      <c r="Q108" s="8"/>
      <c r="R108" s="8"/>
      <c r="S108" s="4"/>
    </row>
    <row r="109" spans="1:19" x14ac:dyDescent="0.25">
      <c r="A109" s="10" t="s">
        <v>108</v>
      </c>
      <c r="B109" s="5">
        <v>1217</v>
      </c>
      <c r="C109" s="7">
        <v>120</v>
      </c>
      <c r="D109" s="7">
        <v>8</v>
      </c>
      <c r="E109" s="7">
        <v>112</v>
      </c>
      <c r="F109" s="7">
        <v>240</v>
      </c>
      <c r="G109" s="8">
        <f t="shared" si="4"/>
        <v>0.5</v>
      </c>
      <c r="H109" s="8">
        <f t="shared" si="5"/>
        <v>3.3333333333333333E-2</v>
      </c>
      <c r="I109" s="11">
        <f t="shared" si="6"/>
        <v>0.46666666666666667</v>
      </c>
      <c r="J109" s="7"/>
      <c r="K109" s="7"/>
      <c r="L109" s="7"/>
      <c r="M109" s="7"/>
      <c r="N109" s="7"/>
      <c r="O109" s="8"/>
      <c r="P109" s="8"/>
      <c r="Q109" s="8"/>
      <c r="R109" s="8"/>
      <c r="S109" s="4"/>
    </row>
    <row r="110" spans="1:19" x14ac:dyDescent="0.25">
      <c r="A110" s="10" t="s">
        <v>109</v>
      </c>
      <c r="B110" s="5">
        <v>22507</v>
      </c>
      <c r="C110" s="7">
        <v>2071</v>
      </c>
      <c r="D110" s="7">
        <v>109</v>
      </c>
      <c r="E110" s="7">
        <v>2297</v>
      </c>
      <c r="F110" s="7">
        <v>4477</v>
      </c>
      <c r="G110" s="8">
        <f t="shared" si="4"/>
        <v>0.46258655349564443</v>
      </c>
      <c r="H110" s="8">
        <f t="shared" si="5"/>
        <v>2.4346660710297074E-2</v>
      </c>
      <c r="I110" s="11">
        <f t="shared" si="6"/>
        <v>0.51306678579405851</v>
      </c>
      <c r="J110" s="7"/>
      <c r="K110" s="7"/>
      <c r="L110" s="7"/>
      <c r="M110" s="7"/>
      <c r="N110" s="7"/>
      <c r="O110" s="8"/>
      <c r="P110" s="8"/>
      <c r="Q110" s="8"/>
      <c r="R110" s="8"/>
      <c r="S110" s="4"/>
    </row>
    <row r="111" spans="1:19" x14ac:dyDescent="0.25">
      <c r="A111" s="10" t="s">
        <v>110</v>
      </c>
      <c r="B111" s="5">
        <v>797</v>
      </c>
      <c r="C111" s="7">
        <v>83</v>
      </c>
      <c r="D111" s="7">
        <v>9</v>
      </c>
      <c r="E111" s="7">
        <v>99</v>
      </c>
      <c r="F111" s="7">
        <v>191</v>
      </c>
      <c r="G111" s="8">
        <f t="shared" si="4"/>
        <v>0.43455497382198954</v>
      </c>
      <c r="H111" s="8">
        <f t="shared" si="5"/>
        <v>4.712041884816754E-2</v>
      </c>
      <c r="I111" s="11">
        <f t="shared" si="6"/>
        <v>0.51832460732984298</v>
      </c>
      <c r="J111" s="7"/>
      <c r="K111" s="7"/>
      <c r="L111" s="7"/>
      <c r="M111" s="7"/>
      <c r="N111" s="7"/>
      <c r="O111" s="8"/>
      <c r="P111" s="8"/>
      <c r="Q111" s="8"/>
      <c r="R111" s="8"/>
      <c r="S111" s="4"/>
    </row>
    <row r="112" spans="1:19" x14ac:dyDescent="0.25">
      <c r="A112" s="10" t="s">
        <v>111</v>
      </c>
      <c r="B112" s="5">
        <v>111</v>
      </c>
      <c r="C112" s="7">
        <v>7</v>
      </c>
      <c r="D112" s="7">
        <v>0</v>
      </c>
      <c r="E112" s="7">
        <v>10</v>
      </c>
      <c r="F112" s="7">
        <v>17</v>
      </c>
      <c r="G112" s="8">
        <f t="shared" si="4"/>
        <v>0.41176470588235292</v>
      </c>
      <c r="H112" s="8">
        <f t="shared" si="5"/>
        <v>0</v>
      </c>
      <c r="I112" s="11">
        <f t="shared" si="6"/>
        <v>0.58823529411764708</v>
      </c>
      <c r="J112" s="7"/>
      <c r="K112" s="7"/>
      <c r="L112" s="7"/>
      <c r="M112" s="7"/>
      <c r="N112" s="7"/>
      <c r="O112" s="8"/>
      <c r="P112" s="8"/>
      <c r="Q112" s="8"/>
      <c r="R112" s="8"/>
      <c r="S112" s="4"/>
    </row>
    <row r="113" spans="1:19" x14ac:dyDescent="0.25">
      <c r="A113" s="10" t="s">
        <v>112</v>
      </c>
      <c r="B113" s="5">
        <v>14141</v>
      </c>
      <c r="C113" s="7">
        <v>1104</v>
      </c>
      <c r="D113" s="7">
        <v>57</v>
      </c>
      <c r="E113" s="7">
        <v>469</v>
      </c>
      <c r="F113" s="7">
        <v>1630</v>
      </c>
      <c r="G113" s="8">
        <f t="shared" si="4"/>
        <v>0.67730061349693249</v>
      </c>
      <c r="H113" s="8">
        <f t="shared" si="5"/>
        <v>3.4969325153374232E-2</v>
      </c>
      <c r="I113" s="11">
        <f t="shared" si="6"/>
        <v>0.28773006134969326</v>
      </c>
      <c r="J113" s="7"/>
      <c r="K113" s="7"/>
      <c r="L113" s="7"/>
      <c r="M113" s="7"/>
      <c r="N113" s="7"/>
      <c r="O113" s="8"/>
      <c r="P113" s="8"/>
      <c r="Q113" s="8"/>
      <c r="R113" s="8"/>
      <c r="S113" s="4"/>
    </row>
    <row r="114" spans="1:19" x14ac:dyDescent="0.25">
      <c r="A114" s="10" t="s">
        <v>113</v>
      </c>
      <c r="B114" s="5">
        <v>4913</v>
      </c>
      <c r="C114" s="7">
        <v>423</v>
      </c>
      <c r="D114" s="7">
        <v>53</v>
      </c>
      <c r="E114" s="7">
        <v>231</v>
      </c>
      <c r="F114" s="7">
        <v>707</v>
      </c>
      <c r="G114" s="8">
        <f t="shared" si="4"/>
        <v>0.59830268741159831</v>
      </c>
      <c r="H114" s="8">
        <f t="shared" si="5"/>
        <v>7.4964639321074958E-2</v>
      </c>
      <c r="I114" s="11">
        <f t="shared" si="6"/>
        <v>0.32673267326732675</v>
      </c>
      <c r="J114" s="7"/>
      <c r="K114" s="7"/>
      <c r="L114" s="7"/>
      <c r="M114" s="7"/>
      <c r="N114" s="7"/>
      <c r="O114" s="8"/>
      <c r="P114" s="8"/>
      <c r="Q114" s="8"/>
      <c r="R114" s="8"/>
      <c r="S114" s="4"/>
    </row>
    <row r="115" spans="1:19" x14ac:dyDescent="0.25">
      <c r="A115" s="10" t="s">
        <v>114</v>
      </c>
      <c r="B115" s="5">
        <v>1209</v>
      </c>
      <c r="C115" s="7">
        <v>41</v>
      </c>
      <c r="D115" s="7">
        <v>1</v>
      </c>
      <c r="E115" s="7">
        <v>58</v>
      </c>
      <c r="F115" s="7">
        <v>100</v>
      </c>
      <c r="G115" s="8">
        <f t="shared" si="4"/>
        <v>0.41</v>
      </c>
      <c r="H115" s="8">
        <f t="shared" si="5"/>
        <v>0.01</v>
      </c>
      <c r="I115" s="11">
        <f t="shared" si="6"/>
        <v>0.57999999999999996</v>
      </c>
      <c r="J115" s="7"/>
      <c r="K115" s="7"/>
      <c r="L115" s="7"/>
      <c r="M115" s="7"/>
      <c r="N115" s="7"/>
      <c r="O115" s="8"/>
      <c r="P115" s="8"/>
      <c r="Q115" s="8"/>
      <c r="R115" s="8"/>
      <c r="S115" s="4"/>
    </row>
    <row r="116" spans="1:19" x14ac:dyDescent="0.25">
      <c r="A116" s="10" t="s">
        <v>115</v>
      </c>
      <c r="B116" s="5">
        <v>5105</v>
      </c>
      <c r="C116" s="7">
        <v>538</v>
      </c>
      <c r="D116" s="7">
        <v>42</v>
      </c>
      <c r="E116" s="7">
        <v>808</v>
      </c>
      <c r="F116" s="7">
        <v>1388</v>
      </c>
      <c r="G116" s="8">
        <f t="shared" si="4"/>
        <v>0.38760806916426516</v>
      </c>
      <c r="H116" s="8">
        <f t="shared" si="5"/>
        <v>3.0259365994236311E-2</v>
      </c>
      <c r="I116" s="11">
        <f t="shared" si="6"/>
        <v>0.58213256484149856</v>
      </c>
      <c r="J116" s="7"/>
      <c r="K116" s="7"/>
      <c r="L116" s="7"/>
      <c r="M116" s="7"/>
      <c r="N116" s="7"/>
      <c r="O116" s="8"/>
      <c r="P116" s="8"/>
      <c r="Q116" s="8"/>
      <c r="R116" s="8"/>
      <c r="S116" s="4"/>
    </row>
    <row r="117" spans="1:19" x14ac:dyDescent="0.25">
      <c r="A117" s="10" t="s">
        <v>116</v>
      </c>
      <c r="B117" s="5">
        <v>13387</v>
      </c>
      <c r="C117" s="7">
        <v>1324</v>
      </c>
      <c r="D117" s="7">
        <v>55</v>
      </c>
      <c r="E117" s="7">
        <v>1029</v>
      </c>
      <c r="F117" s="7">
        <v>2408</v>
      </c>
      <c r="G117" s="8">
        <f t="shared" si="4"/>
        <v>0.54983388704318936</v>
      </c>
      <c r="H117" s="8">
        <f t="shared" si="5"/>
        <v>2.2840531561461794E-2</v>
      </c>
      <c r="I117" s="11">
        <f t="shared" si="6"/>
        <v>0.42732558139534882</v>
      </c>
      <c r="J117" s="7"/>
      <c r="K117" s="7"/>
      <c r="L117" s="7"/>
      <c r="M117" s="7"/>
      <c r="N117" s="7"/>
      <c r="O117" s="8"/>
      <c r="P117" s="8"/>
      <c r="Q117" s="8"/>
      <c r="R117" s="8"/>
      <c r="S117" s="4"/>
    </row>
    <row r="118" spans="1:19" x14ac:dyDescent="0.25">
      <c r="A118" s="10" t="s">
        <v>117</v>
      </c>
      <c r="B118" s="5">
        <v>8761</v>
      </c>
      <c r="C118" s="7">
        <v>815</v>
      </c>
      <c r="D118" s="7">
        <v>103</v>
      </c>
      <c r="E118" s="7">
        <v>562</v>
      </c>
      <c r="F118" s="7">
        <v>1480</v>
      </c>
      <c r="G118" s="8">
        <f t="shared" si="4"/>
        <v>0.55067567567567566</v>
      </c>
      <c r="H118" s="8">
        <f t="shared" si="5"/>
        <v>6.9594594594594592E-2</v>
      </c>
      <c r="I118" s="11">
        <f t="shared" si="6"/>
        <v>0.37972972972972974</v>
      </c>
      <c r="J118" s="7"/>
      <c r="K118" s="7"/>
      <c r="L118" s="7"/>
      <c r="M118" s="7"/>
      <c r="N118" s="7"/>
      <c r="O118" s="8"/>
      <c r="P118" s="8"/>
      <c r="Q118" s="8"/>
      <c r="R118" s="8"/>
      <c r="S118" s="4"/>
    </row>
    <row r="119" spans="1:19" x14ac:dyDescent="0.25">
      <c r="A119" s="10" t="s">
        <v>118</v>
      </c>
      <c r="B119" s="5">
        <v>5452</v>
      </c>
      <c r="C119" s="7">
        <v>441</v>
      </c>
      <c r="D119" s="7">
        <v>31</v>
      </c>
      <c r="E119" s="7">
        <v>312</v>
      </c>
      <c r="F119" s="7">
        <v>784</v>
      </c>
      <c r="G119" s="8">
        <f t="shared" si="4"/>
        <v>0.5625</v>
      </c>
      <c r="H119" s="8">
        <f t="shared" si="5"/>
        <v>3.9540816326530615E-2</v>
      </c>
      <c r="I119" s="11">
        <f t="shared" si="6"/>
        <v>0.39795918367346939</v>
      </c>
      <c r="J119" s="7"/>
      <c r="K119" s="7"/>
      <c r="L119" s="7"/>
      <c r="M119" s="7"/>
      <c r="N119" s="7"/>
      <c r="O119" s="8"/>
      <c r="P119" s="8"/>
      <c r="Q119" s="8"/>
      <c r="R119" s="8"/>
      <c r="S119" s="4"/>
    </row>
    <row r="120" spans="1:19" x14ac:dyDescent="0.25">
      <c r="A120" s="10" t="s">
        <v>119</v>
      </c>
      <c r="B120" s="5">
        <v>3866</v>
      </c>
      <c r="C120" s="7">
        <v>450</v>
      </c>
      <c r="D120" s="7">
        <v>34</v>
      </c>
      <c r="E120" s="7">
        <v>391</v>
      </c>
      <c r="F120" s="7">
        <v>875</v>
      </c>
      <c r="G120" s="8">
        <f t="shared" si="4"/>
        <v>0.51428571428571423</v>
      </c>
      <c r="H120" s="8">
        <f t="shared" si="5"/>
        <v>3.8857142857142854E-2</v>
      </c>
      <c r="I120" s="11">
        <f t="shared" si="6"/>
        <v>0.44685714285714284</v>
      </c>
      <c r="J120" s="7"/>
      <c r="K120" s="7"/>
      <c r="L120" s="7"/>
      <c r="M120" s="7"/>
      <c r="N120" s="7"/>
      <c r="O120" s="8"/>
      <c r="P120" s="8"/>
      <c r="Q120" s="8"/>
      <c r="R120" s="8"/>
      <c r="S120" s="4"/>
    </row>
    <row r="121" spans="1:19" x14ac:dyDescent="0.25">
      <c r="A121" s="10" t="s">
        <v>120</v>
      </c>
      <c r="B121" s="5">
        <v>6175</v>
      </c>
      <c r="C121" s="7">
        <v>334</v>
      </c>
      <c r="D121" s="7">
        <v>27</v>
      </c>
      <c r="E121" s="7">
        <v>271</v>
      </c>
      <c r="F121" s="7">
        <v>632</v>
      </c>
      <c r="G121" s="8">
        <f t="shared" si="4"/>
        <v>0.52848101265822789</v>
      </c>
      <c r="H121" s="8">
        <f t="shared" si="5"/>
        <v>4.2721518987341771E-2</v>
      </c>
      <c r="I121" s="11">
        <f t="shared" si="6"/>
        <v>0.42879746835443039</v>
      </c>
      <c r="J121" s="7"/>
      <c r="K121" s="7"/>
      <c r="L121" s="7"/>
      <c r="M121" s="7"/>
      <c r="N121" s="7"/>
      <c r="O121" s="8"/>
      <c r="P121" s="8"/>
      <c r="Q121" s="8"/>
      <c r="R121" s="8"/>
      <c r="S121" s="4"/>
    </row>
    <row r="122" spans="1:19" x14ac:dyDescent="0.25">
      <c r="A122" s="10" t="s">
        <v>121</v>
      </c>
      <c r="B122" s="5">
        <v>5606</v>
      </c>
      <c r="C122" s="7">
        <v>497</v>
      </c>
      <c r="D122" s="7">
        <v>67</v>
      </c>
      <c r="E122" s="7">
        <v>476</v>
      </c>
      <c r="F122" s="7">
        <v>1040</v>
      </c>
      <c r="G122" s="8">
        <f t="shared" si="4"/>
        <v>0.47788461538461541</v>
      </c>
      <c r="H122" s="8">
        <f t="shared" si="5"/>
        <v>6.4423076923076916E-2</v>
      </c>
      <c r="I122" s="11">
        <f t="shared" si="6"/>
        <v>0.45769230769230768</v>
      </c>
      <c r="J122" s="7"/>
      <c r="K122" s="7"/>
      <c r="L122" s="7"/>
      <c r="M122" s="7"/>
      <c r="N122" s="7"/>
      <c r="O122" s="8"/>
      <c r="P122" s="8"/>
      <c r="Q122" s="8"/>
      <c r="R122" s="8"/>
      <c r="S122" s="4"/>
    </row>
    <row r="123" spans="1:19" x14ac:dyDescent="0.25">
      <c r="A123" s="10" t="s">
        <v>122</v>
      </c>
      <c r="B123" s="5">
        <v>4068</v>
      </c>
      <c r="C123" s="7">
        <v>223</v>
      </c>
      <c r="D123" s="7">
        <v>23</v>
      </c>
      <c r="E123" s="7">
        <v>251</v>
      </c>
      <c r="F123" s="7">
        <v>497</v>
      </c>
      <c r="G123" s="8">
        <f t="shared" si="4"/>
        <v>0.44869215291750503</v>
      </c>
      <c r="H123" s="8">
        <f t="shared" si="5"/>
        <v>4.6277665995975853E-2</v>
      </c>
      <c r="I123" s="11">
        <f t="shared" si="6"/>
        <v>0.50503018108651909</v>
      </c>
      <c r="J123" s="7"/>
      <c r="K123" s="7"/>
      <c r="L123" s="7"/>
      <c r="M123" s="7"/>
      <c r="N123" s="7"/>
      <c r="O123" s="8"/>
      <c r="P123" s="8"/>
      <c r="Q123" s="8"/>
      <c r="R123" s="8"/>
      <c r="S123" s="4"/>
    </row>
    <row r="124" spans="1:19" x14ac:dyDescent="0.25">
      <c r="A124" s="10" t="s">
        <v>123</v>
      </c>
      <c r="B124" s="5">
        <v>555</v>
      </c>
      <c r="C124" s="7">
        <v>38</v>
      </c>
      <c r="D124" s="7">
        <v>3</v>
      </c>
      <c r="E124" s="7">
        <v>82</v>
      </c>
      <c r="F124" s="7">
        <v>123</v>
      </c>
      <c r="G124" s="8">
        <f t="shared" si="4"/>
        <v>0.30894308943089432</v>
      </c>
      <c r="H124" s="8">
        <f t="shared" si="5"/>
        <v>2.4390243902439025E-2</v>
      </c>
      <c r="I124" s="11">
        <f t="shared" si="6"/>
        <v>0.66666666666666663</v>
      </c>
      <c r="J124" s="7"/>
      <c r="K124" s="7"/>
      <c r="L124" s="7"/>
      <c r="M124" s="7"/>
      <c r="N124" s="7"/>
      <c r="O124" s="8"/>
      <c r="P124" s="8"/>
      <c r="Q124" s="8"/>
      <c r="R124" s="8"/>
      <c r="S124" s="4"/>
    </row>
    <row r="125" spans="1:19" x14ac:dyDescent="0.25">
      <c r="A125" s="10" t="s">
        <v>124</v>
      </c>
      <c r="B125" s="5">
        <v>11395</v>
      </c>
      <c r="C125" s="7">
        <v>843</v>
      </c>
      <c r="D125" s="7">
        <v>81</v>
      </c>
      <c r="E125" s="7">
        <v>655</v>
      </c>
      <c r="F125" s="7">
        <v>1579</v>
      </c>
      <c r="G125" s="8">
        <f t="shared" si="4"/>
        <v>0.53388220392653574</v>
      </c>
      <c r="H125" s="8">
        <f t="shared" si="5"/>
        <v>5.1298290056998097E-2</v>
      </c>
      <c r="I125" s="11">
        <f t="shared" si="6"/>
        <v>0.41481950601646611</v>
      </c>
      <c r="J125" s="7"/>
      <c r="K125" s="7"/>
      <c r="L125" s="7"/>
      <c r="M125" s="7"/>
      <c r="N125" s="7"/>
      <c r="O125" s="8"/>
      <c r="P125" s="8"/>
      <c r="Q125" s="8"/>
      <c r="R125" s="8"/>
      <c r="S125" s="4"/>
    </row>
    <row r="126" spans="1:19" x14ac:dyDescent="0.25">
      <c r="A126" s="10" t="s">
        <v>125</v>
      </c>
      <c r="B126" s="5">
        <v>8169</v>
      </c>
      <c r="C126" s="7">
        <v>563</v>
      </c>
      <c r="D126" s="7">
        <v>62</v>
      </c>
      <c r="E126" s="7">
        <v>366</v>
      </c>
      <c r="F126" s="7">
        <v>991</v>
      </c>
      <c r="G126" s="8">
        <f t="shared" si="4"/>
        <v>0.56811301715438955</v>
      </c>
      <c r="H126" s="8">
        <f t="shared" si="5"/>
        <v>6.2563067608476283E-2</v>
      </c>
      <c r="I126" s="11">
        <f t="shared" si="6"/>
        <v>0.3693239152371342</v>
      </c>
      <c r="J126" s="7"/>
      <c r="K126" s="7"/>
      <c r="L126" s="7"/>
      <c r="M126" s="7"/>
      <c r="N126" s="7"/>
      <c r="O126" s="8"/>
      <c r="P126" s="8"/>
      <c r="Q126" s="8"/>
      <c r="R126" s="8"/>
      <c r="S126" s="4"/>
    </row>
    <row r="127" spans="1:19" x14ac:dyDescent="0.25">
      <c r="A127" s="10" t="s">
        <v>126</v>
      </c>
      <c r="B127" s="5">
        <v>1947</v>
      </c>
      <c r="C127" s="7">
        <v>140</v>
      </c>
      <c r="D127" s="7">
        <v>8</v>
      </c>
      <c r="E127" s="7">
        <v>106</v>
      </c>
      <c r="F127" s="7">
        <v>254</v>
      </c>
      <c r="G127" s="8">
        <f t="shared" si="4"/>
        <v>0.55118110236220474</v>
      </c>
      <c r="H127" s="8">
        <f t="shared" si="5"/>
        <v>3.1496062992125984E-2</v>
      </c>
      <c r="I127" s="11">
        <f t="shared" si="6"/>
        <v>0.41732283464566927</v>
      </c>
      <c r="J127" s="7"/>
      <c r="K127" s="7"/>
      <c r="L127" s="7"/>
      <c r="M127" s="7"/>
      <c r="N127" s="7"/>
      <c r="O127" s="8"/>
      <c r="P127" s="8"/>
      <c r="Q127" s="8"/>
      <c r="R127" s="8"/>
      <c r="S127" s="4"/>
    </row>
    <row r="128" spans="1:19" x14ac:dyDescent="0.25">
      <c r="A128" s="10" t="s">
        <v>127</v>
      </c>
      <c r="B128" s="5">
        <v>4565</v>
      </c>
      <c r="C128" s="7">
        <v>632</v>
      </c>
      <c r="D128" s="7">
        <v>34</v>
      </c>
      <c r="E128" s="7">
        <v>379</v>
      </c>
      <c r="F128" s="7">
        <v>1045</v>
      </c>
      <c r="G128" s="8">
        <f t="shared" si="4"/>
        <v>0.60478468899521531</v>
      </c>
      <c r="H128" s="8">
        <f t="shared" si="5"/>
        <v>3.2535885167464113E-2</v>
      </c>
      <c r="I128" s="11">
        <f t="shared" si="6"/>
        <v>0.3626794258373206</v>
      </c>
      <c r="J128" s="7"/>
      <c r="K128" s="7"/>
      <c r="L128" s="7"/>
      <c r="M128" s="7"/>
      <c r="N128" s="7"/>
      <c r="O128" s="8"/>
      <c r="P128" s="8"/>
      <c r="Q128" s="8"/>
      <c r="R128" s="8"/>
      <c r="S128" s="4"/>
    </row>
    <row r="129" spans="1:19" x14ac:dyDescent="0.25">
      <c r="A129" s="10" t="s">
        <v>128</v>
      </c>
      <c r="B129" s="5">
        <v>11274</v>
      </c>
      <c r="C129" s="7">
        <v>1352</v>
      </c>
      <c r="D129" s="7">
        <v>79</v>
      </c>
      <c r="E129" s="7">
        <v>972</v>
      </c>
      <c r="F129" s="7">
        <v>2403</v>
      </c>
      <c r="G129" s="8">
        <f t="shared" si="4"/>
        <v>0.5626300457761132</v>
      </c>
      <c r="H129" s="8">
        <f t="shared" si="5"/>
        <v>3.2875572201414897E-2</v>
      </c>
      <c r="I129" s="11">
        <f t="shared" si="6"/>
        <v>0.4044943820224719</v>
      </c>
      <c r="J129" s="7"/>
      <c r="K129" s="7"/>
      <c r="L129" s="7"/>
      <c r="M129" s="7"/>
      <c r="N129" s="7"/>
      <c r="O129" s="8"/>
      <c r="P129" s="8"/>
      <c r="Q129" s="8"/>
      <c r="R129" s="8"/>
      <c r="S129" s="4"/>
    </row>
    <row r="130" spans="1:19" x14ac:dyDescent="0.25">
      <c r="A130" s="10" t="s">
        <v>129</v>
      </c>
      <c r="B130" s="5">
        <v>2685</v>
      </c>
      <c r="C130" s="7">
        <v>331</v>
      </c>
      <c r="D130" s="7">
        <v>56</v>
      </c>
      <c r="E130" s="7">
        <v>295</v>
      </c>
      <c r="F130" s="7">
        <v>682</v>
      </c>
      <c r="G130" s="8">
        <f t="shared" si="4"/>
        <v>0.48533724340175954</v>
      </c>
      <c r="H130" s="8">
        <f t="shared" si="5"/>
        <v>8.2111436950146624E-2</v>
      </c>
      <c r="I130" s="11">
        <f t="shared" si="6"/>
        <v>0.43255131964809385</v>
      </c>
      <c r="J130" s="7"/>
      <c r="K130" s="7"/>
      <c r="L130" s="7"/>
      <c r="M130" s="7"/>
      <c r="N130" s="7"/>
      <c r="O130" s="8"/>
      <c r="P130" s="8"/>
      <c r="Q130" s="8"/>
      <c r="R130" s="8"/>
      <c r="S130" s="4"/>
    </row>
    <row r="131" spans="1:19" x14ac:dyDescent="0.25">
      <c r="A131" s="10" t="s">
        <v>130</v>
      </c>
      <c r="B131" s="5">
        <v>48603</v>
      </c>
      <c r="C131" s="7">
        <v>2939</v>
      </c>
      <c r="D131" s="7">
        <v>216</v>
      </c>
      <c r="E131" s="7">
        <v>2853</v>
      </c>
      <c r="F131" s="7">
        <v>6008</v>
      </c>
      <c r="G131" s="8">
        <f t="shared" si="4"/>
        <v>0.4891810918774967</v>
      </c>
      <c r="H131" s="8">
        <f t="shared" si="5"/>
        <v>3.5952063914780293E-2</v>
      </c>
      <c r="I131" s="11">
        <f t="shared" si="6"/>
        <v>0.47486684420772302</v>
      </c>
      <c r="J131" s="7"/>
      <c r="K131" s="7"/>
      <c r="L131" s="7"/>
      <c r="M131" s="7"/>
      <c r="N131" s="7"/>
      <c r="O131" s="8"/>
      <c r="P131" s="8"/>
      <c r="Q131" s="8"/>
      <c r="R131" s="8"/>
      <c r="S131" s="4"/>
    </row>
    <row r="132" spans="1:19" x14ac:dyDescent="0.25">
      <c r="A132" s="10" t="s">
        <v>131</v>
      </c>
      <c r="B132" s="5">
        <v>257</v>
      </c>
      <c r="C132" s="7">
        <v>22</v>
      </c>
      <c r="D132" s="7">
        <v>3</v>
      </c>
      <c r="E132" s="7">
        <v>36</v>
      </c>
      <c r="F132" s="7">
        <v>61</v>
      </c>
      <c r="G132" s="8">
        <f t="shared" ref="G132:G195" si="7">C132/F132</f>
        <v>0.36065573770491804</v>
      </c>
      <c r="H132" s="8">
        <f t="shared" ref="H132:H195" si="8">D132/F132</f>
        <v>4.9180327868852458E-2</v>
      </c>
      <c r="I132" s="11">
        <f t="shared" si="6"/>
        <v>0.5901639344262295</v>
      </c>
      <c r="J132" s="7"/>
      <c r="K132" s="7"/>
      <c r="L132" s="7"/>
      <c r="M132" s="7"/>
      <c r="N132" s="7"/>
      <c r="O132" s="8"/>
      <c r="P132" s="8"/>
      <c r="Q132" s="8"/>
      <c r="R132" s="8"/>
      <c r="S132" s="4"/>
    </row>
    <row r="133" spans="1:19" x14ac:dyDescent="0.25">
      <c r="A133" s="10" t="s">
        <v>132</v>
      </c>
      <c r="B133" s="5">
        <v>554</v>
      </c>
      <c r="C133" s="7">
        <v>44</v>
      </c>
      <c r="D133" s="7">
        <v>4</v>
      </c>
      <c r="E133" s="7">
        <v>65</v>
      </c>
      <c r="F133" s="7">
        <v>113</v>
      </c>
      <c r="G133" s="8">
        <f t="shared" si="7"/>
        <v>0.38938053097345132</v>
      </c>
      <c r="H133" s="8">
        <f t="shared" si="8"/>
        <v>3.5398230088495575E-2</v>
      </c>
      <c r="I133" s="11">
        <f t="shared" ref="I133:I196" si="9">E133/F133</f>
        <v>0.5752212389380531</v>
      </c>
      <c r="J133" s="7"/>
      <c r="K133" s="7"/>
      <c r="L133" s="7"/>
      <c r="M133" s="7"/>
      <c r="N133" s="7"/>
      <c r="O133" s="8"/>
      <c r="P133" s="8"/>
      <c r="Q133" s="8"/>
      <c r="R133" s="8"/>
      <c r="S133" s="4"/>
    </row>
    <row r="134" spans="1:19" x14ac:dyDescent="0.25">
      <c r="A134" s="10" t="s">
        <v>133</v>
      </c>
      <c r="B134" s="5">
        <v>19471</v>
      </c>
      <c r="C134" s="7">
        <v>1783</v>
      </c>
      <c r="D134" s="7">
        <v>168</v>
      </c>
      <c r="E134" s="7">
        <v>1327</v>
      </c>
      <c r="F134" s="7">
        <v>3278</v>
      </c>
      <c r="G134" s="8">
        <f t="shared" si="7"/>
        <v>0.54392922513727882</v>
      </c>
      <c r="H134" s="8">
        <f t="shared" si="8"/>
        <v>5.1250762660158634E-2</v>
      </c>
      <c r="I134" s="11">
        <f t="shared" si="9"/>
        <v>0.40482001220256253</v>
      </c>
      <c r="J134" s="7"/>
      <c r="K134" s="7"/>
      <c r="L134" s="7"/>
      <c r="M134" s="7"/>
      <c r="N134" s="7"/>
      <c r="O134" s="8"/>
      <c r="P134" s="8"/>
      <c r="Q134" s="8"/>
      <c r="R134" s="8"/>
      <c r="S134" s="4"/>
    </row>
    <row r="135" spans="1:19" x14ac:dyDescent="0.25">
      <c r="A135" s="10" t="s">
        <v>134</v>
      </c>
      <c r="B135" s="5">
        <v>1465</v>
      </c>
      <c r="C135" s="7">
        <v>140</v>
      </c>
      <c r="D135" s="7">
        <v>5</v>
      </c>
      <c r="E135" s="7">
        <v>240</v>
      </c>
      <c r="F135" s="7">
        <v>385</v>
      </c>
      <c r="G135" s="8">
        <f t="shared" si="7"/>
        <v>0.36363636363636365</v>
      </c>
      <c r="H135" s="8">
        <f t="shared" si="8"/>
        <v>1.2987012987012988E-2</v>
      </c>
      <c r="I135" s="11">
        <f t="shared" si="9"/>
        <v>0.62337662337662336</v>
      </c>
      <c r="J135" s="7"/>
      <c r="K135" s="7"/>
      <c r="L135" s="7"/>
      <c r="M135" s="7"/>
      <c r="N135" s="7"/>
      <c r="O135" s="8"/>
      <c r="P135" s="8"/>
      <c r="Q135" s="8"/>
      <c r="R135" s="8"/>
      <c r="S135" s="4"/>
    </row>
    <row r="136" spans="1:19" x14ac:dyDescent="0.25">
      <c r="A136" s="10" t="s">
        <v>135</v>
      </c>
      <c r="B136" s="5">
        <v>8064</v>
      </c>
      <c r="C136" s="7">
        <v>603</v>
      </c>
      <c r="D136" s="7">
        <v>60</v>
      </c>
      <c r="E136" s="7">
        <v>382</v>
      </c>
      <c r="F136" s="7">
        <v>1045</v>
      </c>
      <c r="G136" s="8">
        <f t="shared" si="7"/>
        <v>0.57703349282296645</v>
      </c>
      <c r="H136" s="8">
        <f t="shared" si="8"/>
        <v>5.7416267942583733E-2</v>
      </c>
      <c r="I136" s="11">
        <f t="shared" si="9"/>
        <v>0.36555023923444974</v>
      </c>
      <c r="J136" s="7"/>
      <c r="K136" s="7"/>
      <c r="L136" s="7"/>
      <c r="M136" s="7"/>
      <c r="N136" s="7"/>
      <c r="O136" s="8"/>
      <c r="P136" s="8"/>
      <c r="Q136" s="8"/>
      <c r="R136" s="8"/>
      <c r="S136" s="4"/>
    </row>
    <row r="137" spans="1:19" x14ac:dyDescent="0.25">
      <c r="A137" s="10" t="s">
        <v>136</v>
      </c>
      <c r="B137" s="5">
        <v>14956</v>
      </c>
      <c r="C137" s="7">
        <v>1261</v>
      </c>
      <c r="D137" s="7">
        <v>86</v>
      </c>
      <c r="E137" s="7">
        <v>969</v>
      </c>
      <c r="F137" s="7">
        <v>2316</v>
      </c>
      <c r="G137" s="8">
        <f t="shared" si="7"/>
        <v>0.54447322970639034</v>
      </c>
      <c r="H137" s="8">
        <f t="shared" si="8"/>
        <v>3.7132987910189985E-2</v>
      </c>
      <c r="I137" s="11">
        <f t="shared" si="9"/>
        <v>0.41839378238341968</v>
      </c>
      <c r="J137" s="7"/>
      <c r="K137" s="7"/>
      <c r="L137" s="7"/>
      <c r="M137" s="7"/>
      <c r="N137" s="7"/>
      <c r="O137" s="8"/>
      <c r="P137" s="8"/>
      <c r="Q137" s="8"/>
      <c r="R137" s="8"/>
      <c r="S137" s="4"/>
    </row>
    <row r="138" spans="1:19" x14ac:dyDescent="0.25">
      <c r="A138" s="10" t="s">
        <v>137</v>
      </c>
      <c r="B138" s="5">
        <v>2211</v>
      </c>
      <c r="C138" s="7">
        <v>94</v>
      </c>
      <c r="D138" s="7">
        <v>8</v>
      </c>
      <c r="E138" s="7">
        <v>77</v>
      </c>
      <c r="F138" s="7">
        <v>179</v>
      </c>
      <c r="G138" s="8">
        <f t="shared" si="7"/>
        <v>0.52513966480446927</v>
      </c>
      <c r="H138" s="8">
        <f t="shared" si="8"/>
        <v>4.4692737430167599E-2</v>
      </c>
      <c r="I138" s="11">
        <f t="shared" si="9"/>
        <v>0.43016759776536312</v>
      </c>
      <c r="J138" s="7"/>
      <c r="K138" s="7"/>
      <c r="L138" s="7"/>
      <c r="M138" s="7"/>
      <c r="N138" s="7"/>
      <c r="O138" s="8"/>
      <c r="P138" s="8"/>
      <c r="Q138" s="8"/>
      <c r="R138" s="8"/>
      <c r="S138" s="4"/>
    </row>
    <row r="139" spans="1:19" x14ac:dyDescent="0.25">
      <c r="A139" s="10" t="s">
        <v>138</v>
      </c>
      <c r="B139" s="5">
        <v>11141</v>
      </c>
      <c r="C139" s="7">
        <v>1195</v>
      </c>
      <c r="D139" s="7">
        <v>105</v>
      </c>
      <c r="E139" s="7">
        <v>824</v>
      </c>
      <c r="F139" s="7">
        <v>2124</v>
      </c>
      <c r="G139" s="8">
        <f t="shared" si="7"/>
        <v>0.56261770244821097</v>
      </c>
      <c r="H139" s="8">
        <f t="shared" si="8"/>
        <v>4.9435028248587573E-2</v>
      </c>
      <c r="I139" s="11">
        <f t="shared" si="9"/>
        <v>0.3879472693032015</v>
      </c>
      <c r="J139" s="7"/>
      <c r="K139" s="7"/>
      <c r="L139" s="7"/>
      <c r="M139" s="7"/>
      <c r="N139" s="7"/>
      <c r="O139" s="8"/>
      <c r="P139" s="8"/>
      <c r="Q139" s="8"/>
      <c r="R139" s="8"/>
      <c r="S139" s="4"/>
    </row>
    <row r="140" spans="1:19" x14ac:dyDescent="0.25">
      <c r="A140" s="10" t="s">
        <v>139</v>
      </c>
      <c r="B140" s="5">
        <v>28151</v>
      </c>
      <c r="C140" s="7">
        <v>1683</v>
      </c>
      <c r="D140" s="7">
        <v>130</v>
      </c>
      <c r="E140" s="7">
        <v>1702</v>
      </c>
      <c r="F140" s="7">
        <v>3515</v>
      </c>
      <c r="G140" s="8">
        <f t="shared" si="7"/>
        <v>0.47880512091038407</v>
      </c>
      <c r="H140" s="8">
        <f t="shared" si="8"/>
        <v>3.6984352773826459E-2</v>
      </c>
      <c r="I140" s="11">
        <f t="shared" si="9"/>
        <v>0.48421052631578948</v>
      </c>
      <c r="J140" s="7"/>
      <c r="K140" s="7"/>
      <c r="L140" s="7"/>
      <c r="M140" s="7"/>
      <c r="N140" s="7"/>
      <c r="O140" s="8"/>
      <c r="P140" s="8"/>
      <c r="Q140" s="8"/>
      <c r="R140" s="8"/>
      <c r="S140" s="4"/>
    </row>
    <row r="141" spans="1:19" x14ac:dyDescent="0.25">
      <c r="A141" s="10" t="s">
        <v>140</v>
      </c>
      <c r="B141" s="5">
        <v>4440</v>
      </c>
      <c r="C141" s="7">
        <v>298</v>
      </c>
      <c r="D141" s="7">
        <v>14</v>
      </c>
      <c r="E141" s="7">
        <v>210</v>
      </c>
      <c r="F141" s="7">
        <v>522</v>
      </c>
      <c r="G141" s="8">
        <f t="shared" si="7"/>
        <v>0.57088122605363989</v>
      </c>
      <c r="H141" s="8">
        <f t="shared" si="8"/>
        <v>2.681992337164751E-2</v>
      </c>
      <c r="I141" s="11">
        <f t="shared" si="9"/>
        <v>0.40229885057471265</v>
      </c>
      <c r="J141" s="7"/>
      <c r="K141" s="7"/>
      <c r="L141" s="7"/>
      <c r="M141" s="7"/>
      <c r="N141" s="7"/>
      <c r="O141" s="8"/>
      <c r="P141" s="8"/>
      <c r="Q141" s="8"/>
      <c r="R141" s="8"/>
      <c r="S141" s="4"/>
    </row>
    <row r="142" spans="1:19" x14ac:dyDescent="0.25">
      <c r="A142" s="10" t="s">
        <v>141</v>
      </c>
      <c r="B142" s="5">
        <v>12982</v>
      </c>
      <c r="C142" s="7">
        <v>1123</v>
      </c>
      <c r="D142" s="7">
        <v>103</v>
      </c>
      <c r="E142" s="7">
        <v>763</v>
      </c>
      <c r="F142" s="7">
        <v>1989</v>
      </c>
      <c r="G142" s="8">
        <f t="shared" si="7"/>
        <v>0.56460532931121166</v>
      </c>
      <c r="H142" s="8">
        <f t="shared" si="8"/>
        <v>5.1784816490698847E-2</v>
      </c>
      <c r="I142" s="11">
        <f t="shared" si="9"/>
        <v>0.38360985419808952</v>
      </c>
      <c r="J142" s="7"/>
      <c r="K142" s="7"/>
      <c r="L142" s="7"/>
      <c r="M142" s="7"/>
      <c r="N142" s="7"/>
      <c r="O142" s="8"/>
      <c r="P142" s="8"/>
      <c r="Q142" s="8"/>
      <c r="R142" s="8"/>
      <c r="S142" s="4"/>
    </row>
    <row r="143" spans="1:19" x14ac:dyDescent="0.25">
      <c r="A143" s="10" t="s">
        <v>142</v>
      </c>
      <c r="B143" s="5">
        <v>3404</v>
      </c>
      <c r="C143" s="7">
        <v>185</v>
      </c>
      <c r="D143" s="7">
        <v>25</v>
      </c>
      <c r="E143" s="7">
        <v>176</v>
      </c>
      <c r="F143" s="7">
        <v>386</v>
      </c>
      <c r="G143" s="8">
        <f t="shared" si="7"/>
        <v>0.47927461139896371</v>
      </c>
      <c r="H143" s="8">
        <f t="shared" si="8"/>
        <v>6.4766839378238336E-2</v>
      </c>
      <c r="I143" s="11">
        <f t="shared" si="9"/>
        <v>0.45595854922279794</v>
      </c>
      <c r="J143" s="7"/>
      <c r="K143" s="7"/>
      <c r="L143" s="7"/>
      <c r="M143" s="7"/>
      <c r="N143" s="7"/>
      <c r="O143" s="8"/>
      <c r="P143" s="8"/>
      <c r="Q143" s="8"/>
      <c r="R143" s="8"/>
      <c r="S143" s="4"/>
    </row>
    <row r="144" spans="1:19" x14ac:dyDescent="0.25">
      <c r="A144" s="10" t="s">
        <v>143</v>
      </c>
      <c r="B144" s="5">
        <v>14032</v>
      </c>
      <c r="C144" s="7">
        <v>1341</v>
      </c>
      <c r="D144" s="7">
        <v>162</v>
      </c>
      <c r="E144" s="7">
        <v>738</v>
      </c>
      <c r="F144" s="7">
        <v>2241</v>
      </c>
      <c r="G144" s="8">
        <f t="shared" si="7"/>
        <v>0.59839357429718876</v>
      </c>
      <c r="H144" s="8">
        <f t="shared" si="8"/>
        <v>7.2289156626506021E-2</v>
      </c>
      <c r="I144" s="11">
        <f t="shared" si="9"/>
        <v>0.32931726907630521</v>
      </c>
      <c r="J144" s="7"/>
      <c r="K144" s="7"/>
      <c r="L144" s="7"/>
      <c r="M144" s="7"/>
      <c r="N144" s="7"/>
      <c r="O144" s="8"/>
      <c r="P144" s="8"/>
      <c r="Q144" s="8"/>
      <c r="R144" s="8"/>
      <c r="S144" s="4"/>
    </row>
    <row r="145" spans="1:19" x14ac:dyDescent="0.25">
      <c r="A145" s="10" t="s">
        <v>144</v>
      </c>
      <c r="B145" s="5">
        <v>8814</v>
      </c>
      <c r="C145" s="7">
        <v>1039</v>
      </c>
      <c r="D145" s="7">
        <v>71</v>
      </c>
      <c r="E145" s="7">
        <v>671</v>
      </c>
      <c r="F145" s="7">
        <v>1781</v>
      </c>
      <c r="G145" s="8">
        <f t="shared" si="7"/>
        <v>0.58338012352610891</v>
      </c>
      <c r="H145" s="8">
        <f t="shared" si="8"/>
        <v>3.9865244244806287E-2</v>
      </c>
      <c r="I145" s="11">
        <f t="shared" si="9"/>
        <v>0.37675463222908478</v>
      </c>
      <c r="J145" s="7"/>
      <c r="K145" s="7"/>
      <c r="L145" s="7"/>
      <c r="M145" s="7"/>
      <c r="N145" s="7"/>
      <c r="O145" s="8"/>
      <c r="P145" s="8"/>
      <c r="Q145" s="8"/>
      <c r="R145" s="8"/>
      <c r="S145" s="4"/>
    </row>
    <row r="146" spans="1:19" x14ac:dyDescent="0.25">
      <c r="A146" s="10" t="s">
        <v>145</v>
      </c>
      <c r="B146" s="5">
        <v>1639</v>
      </c>
      <c r="C146" s="7">
        <v>73</v>
      </c>
      <c r="D146" s="7">
        <v>1</v>
      </c>
      <c r="E146" s="7">
        <v>131</v>
      </c>
      <c r="F146" s="7">
        <v>205</v>
      </c>
      <c r="G146" s="8">
        <f t="shared" si="7"/>
        <v>0.35609756097560974</v>
      </c>
      <c r="H146" s="8">
        <f t="shared" si="8"/>
        <v>4.8780487804878049E-3</v>
      </c>
      <c r="I146" s="11">
        <f t="shared" si="9"/>
        <v>0.63902439024390245</v>
      </c>
      <c r="J146" s="7"/>
      <c r="K146" s="7"/>
      <c r="L146" s="7"/>
      <c r="M146" s="7"/>
      <c r="N146" s="7"/>
      <c r="O146" s="8"/>
      <c r="P146" s="8"/>
      <c r="Q146" s="8"/>
      <c r="R146" s="8"/>
      <c r="S146" s="4"/>
    </row>
    <row r="147" spans="1:19" x14ac:dyDescent="0.25">
      <c r="A147" s="10" t="s">
        <v>146</v>
      </c>
      <c r="B147" s="5">
        <v>11797</v>
      </c>
      <c r="C147" s="7">
        <v>1116</v>
      </c>
      <c r="D147" s="7">
        <v>113</v>
      </c>
      <c r="E147" s="7">
        <v>936</v>
      </c>
      <c r="F147" s="7">
        <v>2165</v>
      </c>
      <c r="G147" s="8">
        <f t="shared" si="7"/>
        <v>0.51547344110854498</v>
      </c>
      <c r="H147" s="8">
        <f t="shared" si="8"/>
        <v>5.2193995381062355E-2</v>
      </c>
      <c r="I147" s="11">
        <f t="shared" si="9"/>
        <v>0.43233256351039262</v>
      </c>
      <c r="J147" s="7"/>
      <c r="K147" s="7"/>
      <c r="L147" s="7"/>
      <c r="M147" s="7"/>
      <c r="N147" s="7"/>
      <c r="O147" s="8"/>
      <c r="P147" s="8"/>
      <c r="Q147" s="8"/>
      <c r="R147" s="8"/>
      <c r="S147" s="4"/>
    </row>
    <row r="148" spans="1:19" x14ac:dyDescent="0.25">
      <c r="A148" s="10" t="s">
        <v>147</v>
      </c>
      <c r="B148" s="5">
        <v>10742</v>
      </c>
      <c r="C148" s="7">
        <v>742</v>
      </c>
      <c r="D148" s="7">
        <v>65</v>
      </c>
      <c r="E148" s="7">
        <v>457</v>
      </c>
      <c r="F148" s="7">
        <v>1264</v>
      </c>
      <c r="G148" s="8">
        <f t="shared" si="7"/>
        <v>0.58702531645569622</v>
      </c>
      <c r="H148" s="8">
        <f t="shared" si="8"/>
        <v>5.1424050632911396E-2</v>
      </c>
      <c r="I148" s="11">
        <f t="shared" si="9"/>
        <v>0.36155063291139239</v>
      </c>
      <c r="J148" s="7"/>
      <c r="K148" s="7"/>
      <c r="L148" s="7"/>
      <c r="M148" s="7"/>
      <c r="N148" s="7"/>
      <c r="O148" s="8"/>
      <c r="P148" s="8"/>
      <c r="Q148" s="8"/>
      <c r="R148" s="8"/>
      <c r="S148" s="4"/>
    </row>
    <row r="149" spans="1:19" x14ac:dyDescent="0.25">
      <c r="A149" s="10" t="s">
        <v>148</v>
      </c>
      <c r="B149" s="5">
        <v>9278</v>
      </c>
      <c r="C149" s="7">
        <v>527</v>
      </c>
      <c r="D149" s="7">
        <v>78</v>
      </c>
      <c r="E149" s="7">
        <v>279</v>
      </c>
      <c r="F149" s="7">
        <v>884</v>
      </c>
      <c r="G149" s="8">
        <f t="shared" si="7"/>
        <v>0.59615384615384615</v>
      </c>
      <c r="H149" s="8">
        <f t="shared" si="8"/>
        <v>8.8235294117647065E-2</v>
      </c>
      <c r="I149" s="11">
        <f t="shared" si="9"/>
        <v>0.31561085972850678</v>
      </c>
      <c r="J149" s="7"/>
      <c r="K149" s="7"/>
      <c r="L149" s="7"/>
      <c r="M149" s="7"/>
      <c r="N149" s="7"/>
      <c r="O149" s="8"/>
      <c r="P149" s="8"/>
      <c r="Q149" s="8"/>
      <c r="R149" s="8"/>
      <c r="S149" s="4"/>
    </row>
    <row r="150" spans="1:19" x14ac:dyDescent="0.25">
      <c r="A150" s="10" t="s">
        <v>149</v>
      </c>
      <c r="B150" s="5">
        <v>5233</v>
      </c>
      <c r="C150" s="7">
        <v>336</v>
      </c>
      <c r="D150" s="7">
        <v>18</v>
      </c>
      <c r="E150" s="7">
        <v>331</v>
      </c>
      <c r="F150" s="7">
        <v>685</v>
      </c>
      <c r="G150" s="8">
        <f t="shared" si="7"/>
        <v>0.49051094890510949</v>
      </c>
      <c r="H150" s="8">
        <f t="shared" si="8"/>
        <v>2.6277372262773723E-2</v>
      </c>
      <c r="I150" s="11">
        <f t="shared" si="9"/>
        <v>0.4832116788321168</v>
      </c>
      <c r="J150" s="7"/>
      <c r="K150" s="7"/>
      <c r="L150" s="7"/>
      <c r="M150" s="7"/>
      <c r="N150" s="7"/>
      <c r="O150" s="8"/>
      <c r="P150" s="8"/>
      <c r="Q150" s="8"/>
      <c r="R150" s="8"/>
      <c r="S150" s="4"/>
    </row>
    <row r="151" spans="1:19" x14ac:dyDescent="0.25">
      <c r="A151" s="10" t="s">
        <v>150</v>
      </c>
      <c r="B151" s="5">
        <v>2424</v>
      </c>
      <c r="C151" s="7">
        <v>202</v>
      </c>
      <c r="D151" s="7">
        <v>11</v>
      </c>
      <c r="E151" s="7">
        <v>403</v>
      </c>
      <c r="F151" s="7">
        <v>616</v>
      </c>
      <c r="G151" s="8">
        <f t="shared" si="7"/>
        <v>0.32792207792207795</v>
      </c>
      <c r="H151" s="8">
        <f t="shared" si="8"/>
        <v>1.7857142857142856E-2</v>
      </c>
      <c r="I151" s="11">
        <f t="shared" si="9"/>
        <v>0.65422077922077926</v>
      </c>
      <c r="J151" s="7"/>
      <c r="K151" s="7"/>
      <c r="L151" s="7"/>
      <c r="M151" s="7"/>
      <c r="N151" s="7"/>
      <c r="O151" s="8"/>
      <c r="P151" s="8"/>
      <c r="Q151" s="8"/>
      <c r="R151" s="8"/>
      <c r="S151" s="4"/>
    </row>
    <row r="152" spans="1:19" x14ac:dyDescent="0.25">
      <c r="A152" s="10" t="s">
        <v>151</v>
      </c>
      <c r="B152" s="5">
        <v>44540</v>
      </c>
      <c r="C152" s="7">
        <v>2288</v>
      </c>
      <c r="D152" s="7">
        <v>518</v>
      </c>
      <c r="E152" s="7">
        <v>2467</v>
      </c>
      <c r="F152" s="7">
        <v>5273</v>
      </c>
      <c r="G152" s="8">
        <f t="shared" si="7"/>
        <v>0.43390859093495165</v>
      </c>
      <c r="H152" s="8">
        <f t="shared" si="8"/>
        <v>9.8236298122510904E-2</v>
      </c>
      <c r="I152" s="11">
        <f t="shared" si="9"/>
        <v>0.46785511094253746</v>
      </c>
      <c r="J152" s="7"/>
      <c r="K152" s="7"/>
      <c r="L152" s="7"/>
      <c r="M152" s="7"/>
      <c r="N152" s="7"/>
      <c r="O152" s="8"/>
      <c r="P152" s="8"/>
      <c r="Q152" s="8"/>
      <c r="R152" s="8"/>
      <c r="S152" s="4"/>
    </row>
    <row r="153" spans="1:19" x14ac:dyDescent="0.25">
      <c r="A153" s="10" t="s">
        <v>152</v>
      </c>
      <c r="B153" s="5">
        <v>4541</v>
      </c>
      <c r="C153" s="7">
        <v>400</v>
      </c>
      <c r="D153" s="7">
        <v>52</v>
      </c>
      <c r="E153" s="7">
        <v>662</v>
      </c>
      <c r="F153" s="7">
        <v>1114</v>
      </c>
      <c r="G153" s="8">
        <f t="shared" si="7"/>
        <v>0.35906642728904847</v>
      </c>
      <c r="H153" s="8">
        <f t="shared" si="8"/>
        <v>4.66786355475763E-2</v>
      </c>
      <c r="I153" s="11">
        <f t="shared" si="9"/>
        <v>0.59425493716337519</v>
      </c>
      <c r="J153" s="7"/>
      <c r="K153" s="7"/>
      <c r="L153" s="7"/>
      <c r="M153" s="7"/>
      <c r="N153" s="7"/>
      <c r="O153" s="8"/>
      <c r="P153" s="8"/>
      <c r="Q153" s="8"/>
      <c r="R153" s="8"/>
      <c r="S153" s="4"/>
    </row>
    <row r="154" spans="1:19" x14ac:dyDescent="0.25">
      <c r="A154" s="10" t="s">
        <v>153</v>
      </c>
      <c r="B154" s="5">
        <v>8197</v>
      </c>
      <c r="C154" s="7">
        <v>596</v>
      </c>
      <c r="D154" s="7">
        <v>38</v>
      </c>
      <c r="E154" s="7">
        <v>339</v>
      </c>
      <c r="F154" s="7">
        <v>973</v>
      </c>
      <c r="G154" s="8">
        <f t="shared" si="7"/>
        <v>0.61253854059609458</v>
      </c>
      <c r="H154" s="8">
        <f t="shared" si="8"/>
        <v>3.9054470709146971E-2</v>
      </c>
      <c r="I154" s="11">
        <f t="shared" si="9"/>
        <v>0.3484069886947585</v>
      </c>
      <c r="J154" s="7"/>
      <c r="K154" s="7"/>
      <c r="L154" s="7"/>
      <c r="M154" s="7"/>
      <c r="N154" s="7"/>
      <c r="O154" s="8"/>
      <c r="P154" s="8"/>
      <c r="Q154" s="8"/>
      <c r="R154" s="8"/>
      <c r="S154" s="4"/>
    </row>
    <row r="155" spans="1:19" x14ac:dyDescent="0.25">
      <c r="A155" s="10" t="s">
        <v>154</v>
      </c>
      <c r="B155" s="5">
        <v>3820</v>
      </c>
      <c r="C155" s="7">
        <v>549</v>
      </c>
      <c r="D155" s="7">
        <v>77</v>
      </c>
      <c r="E155" s="7">
        <v>754</v>
      </c>
      <c r="F155" s="7">
        <v>1380</v>
      </c>
      <c r="G155" s="8">
        <f t="shared" si="7"/>
        <v>0.39782608695652172</v>
      </c>
      <c r="H155" s="8">
        <f t="shared" si="8"/>
        <v>5.5797101449275362E-2</v>
      </c>
      <c r="I155" s="11">
        <f t="shared" si="9"/>
        <v>0.54637681159420293</v>
      </c>
      <c r="J155" s="7"/>
      <c r="K155" s="7"/>
      <c r="L155" s="7"/>
      <c r="M155" s="7"/>
      <c r="N155" s="7"/>
      <c r="O155" s="8"/>
      <c r="P155" s="8"/>
      <c r="Q155" s="8"/>
      <c r="R155" s="8"/>
      <c r="S155" s="4"/>
    </row>
    <row r="156" spans="1:19" x14ac:dyDescent="0.25">
      <c r="A156" s="10" t="s">
        <v>155</v>
      </c>
      <c r="B156" s="5">
        <v>29112</v>
      </c>
      <c r="C156" s="7">
        <v>1524</v>
      </c>
      <c r="D156" s="7">
        <v>134</v>
      </c>
      <c r="E156" s="7">
        <v>1152</v>
      </c>
      <c r="F156" s="7">
        <v>2810</v>
      </c>
      <c r="G156" s="8">
        <f t="shared" si="7"/>
        <v>0.54234875444839858</v>
      </c>
      <c r="H156" s="8">
        <f t="shared" si="8"/>
        <v>4.7686832740213521E-2</v>
      </c>
      <c r="I156" s="11">
        <f t="shared" si="9"/>
        <v>0.4099644128113879</v>
      </c>
      <c r="J156" s="7"/>
      <c r="K156" s="7"/>
      <c r="L156" s="7"/>
      <c r="M156" s="7"/>
      <c r="N156" s="7"/>
      <c r="O156" s="8"/>
      <c r="P156" s="8"/>
      <c r="Q156" s="8"/>
      <c r="R156" s="8"/>
      <c r="S156" s="4"/>
    </row>
    <row r="157" spans="1:19" x14ac:dyDescent="0.25">
      <c r="A157" s="10" t="s">
        <v>156</v>
      </c>
      <c r="B157" s="5">
        <v>1551</v>
      </c>
      <c r="C157" s="7">
        <v>187</v>
      </c>
      <c r="D157" s="7">
        <v>5</v>
      </c>
      <c r="E157" s="7">
        <v>213</v>
      </c>
      <c r="F157" s="7">
        <v>405</v>
      </c>
      <c r="G157" s="8">
        <f t="shared" si="7"/>
        <v>0.46172839506172841</v>
      </c>
      <c r="H157" s="8">
        <f t="shared" si="8"/>
        <v>1.2345679012345678E-2</v>
      </c>
      <c r="I157" s="11">
        <f t="shared" si="9"/>
        <v>0.52592592592592591</v>
      </c>
      <c r="J157" s="7"/>
      <c r="K157" s="7"/>
      <c r="L157" s="7"/>
      <c r="M157" s="7"/>
      <c r="N157" s="7"/>
      <c r="O157" s="8"/>
      <c r="P157" s="8"/>
      <c r="Q157" s="8"/>
      <c r="R157" s="8"/>
      <c r="S157" s="4"/>
    </row>
    <row r="158" spans="1:19" x14ac:dyDescent="0.25">
      <c r="A158" s="10" t="s">
        <v>157</v>
      </c>
      <c r="B158" s="5">
        <v>22772</v>
      </c>
      <c r="C158" s="7">
        <v>3423</v>
      </c>
      <c r="D158" s="7">
        <v>311</v>
      </c>
      <c r="E158" s="7">
        <v>1881</v>
      </c>
      <c r="F158" s="7">
        <v>5615</v>
      </c>
      <c r="G158" s="8">
        <f t="shared" si="7"/>
        <v>0.60961709706144251</v>
      </c>
      <c r="H158" s="8">
        <f t="shared" si="8"/>
        <v>5.5387355298308107E-2</v>
      </c>
      <c r="I158" s="11">
        <f t="shared" si="9"/>
        <v>0.33499554764024936</v>
      </c>
      <c r="J158" s="7"/>
      <c r="K158" s="7"/>
      <c r="L158" s="7"/>
      <c r="M158" s="7"/>
      <c r="N158" s="7"/>
      <c r="O158" s="8"/>
      <c r="P158" s="8"/>
      <c r="Q158" s="8"/>
      <c r="R158" s="8"/>
      <c r="S158" s="4"/>
    </row>
    <row r="159" spans="1:19" x14ac:dyDescent="0.25">
      <c r="A159" s="10" t="s">
        <v>158</v>
      </c>
      <c r="B159" s="5">
        <v>591</v>
      </c>
      <c r="C159" s="7">
        <v>31</v>
      </c>
      <c r="D159" s="7">
        <v>2</v>
      </c>
      <c r="E159" s="7">
        <v>100</v>
      </c>
      <c r="F159" s="7">
        <v>133</v>
      </c>
      <c r="G159" s="8">
        <f t="shared" si="7"/>
        <v>0.23308270676691728</v>
      </c>
      <c r="H159" s="8">
        <f t="shared" si="8"/>
        <v>1.5037593984962405E-2</v>
      </c>
      <c r="I159" s="11">
        <f t="shared" si="9"/>
        <v>0.75187969924812026</v>
      </c>
      <c r="J159" s="7"/>
      <c r="K159" s="7"/>
      <c r="L159" s="7"/>
      <c r="M159" s="7"/>
      <c r="N159" s="7"/>
      <c r="O159" s="8"/>
      <c r="P159" s="8"/>
      <c r="Q159" s="8"/>
      <c r="R159" s="8"/>
      <c r="S159" s="4"/>
    </row>
    <row r="160" spans="1:19" x14ac:dyDescent="0.25">
      <c r="A160" s="10" t="s">
        <v>159</v>
      </c>
      <c r="B160" s="5">
        <v>4985</v>
      </c>
      <c r="C160" s="7">
        <v>634</v>
      </c>
      <c r="D160" s="7">
        <v>103</v>
      </c>
      <c r="E160" s="7">
        <v>628</v>
      </c>
      <c r="F160" s="7">
        <v>1365</v>
      </c>
      <c r="G160" s="8">
        <f t="shared" si="7"/>
        <v>0.46446886446886448</v>
      </c>
      <c r="H160" s="8">
        <f t="shared" si="8"/>
        <v>7.5457875457875453E-2</v>
      </c>
      <c r="I160" s="11">
        <f t="shared" si="9"/>
        <v>0.46007326007326005</v>
      </c>
      <c r="J160" s="7"/>
      <c r="K160" s="7"/>
      <c r="L160" s="7"/>
      <c r="M160" s="7"/>
      <c r="N160" s="7"/>
      <c r="O160" s="8"/>
      <c r="P160" s="8"/>
      <c r="Q160" s="8"/>
      <c r="R160" s="8"/>
      <c r="S160" s="4"/>
    </row>
    <row r="161" spans="1:19" x14ac:dyDescent="0.25">
      <c r="A161" s="10" t="s">
        <v>160</v>
      </c>
      <c r="B161" s="5">
        <v>7341</v>
      </c>
      <c r="C161" s="7">
        <v>669</v>
      </c>
      <c r="D161" s="7">
        <v>56</v>
      </c>
      <c r="E161" s="7">
        <v>577</v>
      </c>
      <c r="F161" s="7">
        <v>1302</v>
      </c>
      <c r="G161" s="8">
        <f t="shared" si="7"/>
        <v>0.51382488479262678</v>
      </c>
      <c r="H161" s="8">
        <f t="shared" si="8"/>
        <v>4.3010752688172046E-2</v>
      </c>
      <c r="I161" s="11">
        <f t="shared" si="9"/>
        <v>0.44316436251920122</v>
      </c>
      <c r="J161" s="7"/>
      <c r="K161" s="7"/>
      <c r="L161" s="7"/>
      <c r="M161" s="7"/>
      <c r="N161" s="7"/>
      <c r="O161" s="8"/>
      <c r="P161" s="8"/>
      <c r="Q161" s="8"/>
      <c r="R161" s="8"/>
      <c r="S161" s="4"/>
    </row>
    <row r="162" spans="1:19" x14ac:dyDescent="0.25">
      <c r="A162" s="10" t="s">
        <v>161</v>
      </c>
      <c r="B162" s="5">
        <v>12072</v>
      </c>
      <c r="C162" s="7">
        <v>1304</v>
      </c>
      <c r="D162" s="7">
        <v>149</v>
      </c>
      <c r="E162" s="7">
        <v>1319</v>
      </c>
      <c r="F162" s="7">
        <v>2772</v>
      </c>
      <c r="G162" s="8">
        <f t="shared" si="7"/>
        <v>0.4704184704184704</v>
      </c>
      <c r="H162" s="8">
        <f t="shared" si="8"/>
        <v>5.3751803751803752E-2</v>
      </c>
      <c r="I162" s="11">
        <f t="shared" si="9"/>
        <v>0.47582972582972582</v>
      </c>
      <c r="J162" s="7"/>
      <c r="K162" s="7"/>
      <c r="L162" s="7"/>
      <c r="M162" s="7"/>
      <c r="N162" s="7"/>
      <c r="O162" s="8"/>
      <c r="P162" s="8"/>
      <c r="Q162" s="8"/>
      <c r="R162" s="8"/>
      <c r="S162" s="4"/>
    </row>
    <row r="163" spans="1:19" x14ac:dyDescent="0.25">
      <c r="A163" s="10" t="s">
        <v>162</v>
      </c>
      <c r="B163" s="5">
        <v>71018</v>
      </c>
      <c r="C163" s="7">
        <v>3155</v>
      </c>
      <c r="D163" s="7">
        <v>307</v>
      </c>
      <c r="E163" s="7">
        <v>3810</v>
      </c>
      <c r="F163" s="7">
        <v>7272</v>
      </c>
      <c r="G163" s="8">
        <f t="shared" si="7"/>
        <v>0.43385588558855886</v>
      </c>
      <c r="H163" s="8">
        <f t="shared" si="8"/>
        <v>4.2216721672167216E-2</v>
      </c>
      <c r="I163" s="11">
        <f t="shared" si="9"/>
        <v>0.52392739273927391</v>
      </c>
      <c r="J163" s="7"/>
      <c r="K163" s="7"/>
      <c r="L163" s="7"/>
      <c r="M163" s="7"/>
      <c r="N163" s="7"/>
      <c r="O163" s="8"/>
      <c r="P163" s="8"/>
      <c r="Q163" s="8"/>
      <c r="R163" s="8"/>
      <c r="S163" s="4"/>
    </row>
    <row r="164" spans="1:19" x14ac:dyDescent="0.25">
      <c r="A164" s="10" t="s">
        <v>163</v>
      </c>
      <c r="B164" s="5">
        <v>15029</v>
      </c>
      <c r="C164" s="7">
        <v>1020</v>
      </c>
      <c r="D164" s="7">
        <v>112</v>
      </c>
      <c r="E164" s="7">
        <v>1034</v>
      </c>
      <c r="F164" s="7">
        <v>2166</v>
      </c>
      <c r="G164" s="8">
        <f t="shared" si="7"/>
        <v>0.47091412742382271</v>
      </c>
      <c r="H164" s="8">
        <f t="shared" si="8"/>
        <v>5.1708217913204062E-2</v>
      </c>
      <c r="I164" s="11">
        <f t="shared" si="9"/>
        <v>0.47737765466297322</v>
      </c>
      <c r="J164" s="7"/>
      <c r="K164" s="7"/>
      <c r="L164" s="7"/>
      <c r="M164" s="7"/>
      <c r="N164" s="7"/>
      <c r="O164" s="8"/>
      <c r="P164" s="8"/>
      <c r="Q164" s="8"/>
      <c r="R164" s="8"/>
      <c r="S164" s="4"/>
    </row>
    <row r="165" spans="1:19" x14ac:dyDescent="0.25">
      <c r="A165" s="10" t="s">
        <v>164</v>
      </c>
      <c r="B165" s="5">
        <v>8966</v>
      </c>
      <c r="C165" s="7">
        <v>726</v>
      </c>
      <c r="D165" s="7">
        <v>41</v>
      </c>
      <c r="E165" s="7">
        <v>432</v>
      </c>
      <c r="F165" s="7">
        <v>1199</v>
      </c>
      <c r="G165" s="8">
        <f t="shared" si="7"/>
        <v>0.60550458715596334</v>
      </c>
      <c r="H165" s="8">
        <f t="shared" si="8"/>
        <v>3.4195162635529609E-2</v>
      </c>
      <c r="I165" s="11">
        <f t="shared" si="9"/>
        <v>0.36030025020850709</v>
      </c>
      <c r="J165" s="7"/>
      <c r="K165" s="7"/>
      <c r="L165" s="7"/>
      <c r="M165" s="7"/>
      <c r="N165" s="7"/>
      <c r="O165" s="8"/>
      <c r="P165" s="8"/>
      <c r="Q165" s="8"/>
      <c r="R165" s="8"/>
      <c r="S165" s="4"/>
    </row>
    <row r="166" spans="1:19" x14ac:dyDescent="0.25">
      <c r="A166" s="10" t="s">
        <v>165</v>
      </c>
      <c r="B166" s="5">
        <v>56807</v>
      </c>
      <c r="C166" s="7">
        <v>3417</v>
      </c>
      <c r="D166" s="7">
        <v>240</v>
      </c>
      <c r="E166" s="7">
        <v>3060</v>
      </c>
      <c r="F166" s="7">
        <v>6717</v>
      </c>
      <c r="G166" s="8">
        <f t="shared" si="7"/>
        <v>0.50870924519874949</v>
      </c>
      <c r="H166" s="8">
        <f t="shared" si="8"/>
        <v>3.573023671281822E-2</v>
      </c>
      <c r="I166" s="11">
        <f t="shared" si="9"/>
        <v>0.45556051808843234</v>
      </c>
      <c r="J166" s="7"/>
      <c r="K166" s="7"/>
      <c r="L166" s="7"/>
      <c r="M166" s="7"/>
      <c r="N166" s="7"/>
      <c r="O166" s="8"/>
      <c r="P166" s="8"/>
      <c r="Q166" s="8"/>
      <c r="R166" s="8"/>
      <c r="S166" s="4"/>
    </row>
    <row r="167" spans="1:19" x14ac:dyDescent="0.25">
      <c r="A167" s="10" t="s">
        <v>166</v>
      </c>
      <c r="B167" s="5">
        <v>9568</v>
      </c>
      <c r="C167" s="7">
        <v>753</v>
      </c>
      <c r="D167" s="7">
        <v>42</v>
      </c>
      <c r="E167" s="7">
        <v>558</v>
      </c>
      <c r="F167" s="7">
        <v>1353</v>
      </c>
      <c r="G167" s="8">
        <f t="shared" si="7"/>
        <v>0.55654101995565408</v>
      </c>
      <c r="H167" s="8">
        <f t="shared" si="8"/>
        <v>3.1042128603104215E-2</v>
      </c>
      <c r="I167" s="11">
        <f t="shared" si="9"/>
        <v>0.41241685144124168</v>
      </c>
      <c r="J167" s="7"/>
      <c r="K167" s="7"/>
      <c r="L167" s="7"/>
      <c r="M167" s="7"/>
      <c r="N167" s="7"/>
      <c r="O167" s="8"/>
      <c r="P167" s="8"/>
      <c r="Q167" s="8"/>
      <c r="R167" s="8"/>
      <c r="S167" s="4"/>
    </row>
    <row r="168" spans="1:19" x14ac:dyDescent="0.25">
      <c r="A168" s="10" t="s">
        <v>167</v>
      </c>
      <c r="B168" s="5">
        <v>36705</v>
      </c>
      <c r="C168" s="7">
        <v>2779</v>
      </c>
      <c r="D168" s="7">
        <v>202</v>
      </c>
      <c r="E168" s="7">
        <v>2710</v>
      </c>
      <c r="F168" s="7">
        <v>5691</v>
      </c>
      <c r="G168" s="8">
        <f t="shared" si="7"/>
        <v>0.48831488314883148</v>
      </c>
      <c r="H168" s="8">
        <f t="shared" si="8"/>
        <v>3.5494640660692321E-2</v>
      </c>
      <c r="I168" s="11">
        <f t="shared" si="9"/>
        <v>0.47619047619047616</v>
      </c>
      <c r="J168" s="7"/>
      <c r="K168" s="7"/>
      <c r="L168" s="7"/>
      <c r="M168" s="7"/>
      <c r="N168" s="7"/>
      <c r="O168" s="8"/>
      <c r="P168" s="8"/>
      <c r="Q168" s="8"/>
      <c r="R168" s="8"/>
      <c r="S168" s="4"/>
    </row>
    <row r="169" spans="1:19" x14ac:dyDescent="0.25">
      <c r="A169" s="10" t="s">
        <v>168</v>
      </c>
      <c r="B169" s="5">
        <v>4344</v>
      </c>
      <c r="C169" s="7">
        <v>352</v>
      </c>
      <c r="D169" s="7">
        <v>63</v>
      </c>
      <c r="E169" s="7">
        <v>396</v>
      </c>
      <c r="F169" s="7">
        <v>811</v>
      </c>
      <c r="G169" s="8">
        <f t="shared" si="7"/>
        <v>0.43403205918618987</v>
      </c>
      <c r="H169" s="8">
        <f t="shared" si="8"/>
        <v>7.7681874229346484E-2</v>
      </c>
      <c r="I169" s="11">
        <f t="shared" si="9"/>
        <v>0.48828606658446361</v>
      </c>
      <c r="J169" s="7"/>
      <c r="K169" s="7"/>
      <c r="L169" s="7"/>
      <c r="M169" s="7"/>
      <c r="N169" s="7"/>
      <c r="O169" s="8"/>
      <c r="P169" s="8"/>
      <c r="Q169" s="8"/>
      <c r="R169" s="8"/>
      <c r="S169" s="4"/>
    </row>
    <row r="170" spans="1:19" x14ac:dyDescent="0.25">
      <c r="A170" s="10" t="s">
        <v>169</v>
      </c>
      <c r="B170" s="5">
        <v>18538</v>
      </c>
      <c r="C170" s="7">
        <v>1335</v>
      </c>
      <c r="D170" s="7">
        <v>130</v>
      </c>
      <c r="E170" s="7">
        <v>794</v>
      </c>
      <c r="F170" s="7">
        <v>2259</v>
      </c>
      <c r="G170" s="8">
        <f t="shared" si="7"/>
        <v>0.59096945551128821</v>
      </c>
      <c r="H170" s="8">
        <f t="shared" si="8"/>
        <v>5.7547587428065518E-2</v>
      </c>
      <c r="I170" s="11">
        <f t="shared" si="9"/>
        <v>0.35148295706064631</v>
      </c>
      <c r="J170" s="7"/>
      <c r="K170" s="7"/>
      <c r="L170" s="7"/>
      <c r="M170" s="7"/>
      <c r="N170" s="7"/>
      <c r="O170" s="8"/>
      <c r="P170" s="8"/>
      <c r="Q170" s="8"/>
      <c r="R170" s="8"/>
      <c r="S170" s="4"/>
    </row>
    <row r="171" spans="1:19" x14ac:dyDescent="0.25">
      <c r="A171" s="10" t="s">
        <v>170</v>
      </c>
      <c r="B171" s="5">
        <v>16311</v>
      </c>
      <c r="C171" s="7">
        <v>1674</v>
      </c>
      <c r="D171" s="7">
        <v>206</v>
      </c>
      <c r="E171" s="7">
        <v>2751</v>
      </c>
      <c r="F171" s="7">
        <v>4631</v>
      </c>
      <c r="G171" s="8">
        <f t="shared" si="7"/>
        <v>0.3614770028071691</v>
      </c>
      <c r="H171" s="8">
        <f t="shared" si="8"/>
        <v>4.4482833081407901E-2</v>
      </c>
      <c r="I171" s="11">
        <f t="shared" si="9"/>
        <v>0.59404016411142302</v>
      </c>
      <c r="J171" s="7"/>
      <c r="K171" s="7"/>
      <c r="L171" s="7"/>
      <c r="M171" s="7"/>
      <c r="N171" s="7"/>
      <c r="O171" s="8"/>
      <c r="P171" s="8"/>
      <c r="Q171" s="8"/>
      <c r="R171" s="8"/>
      <c r="S171" s="4"/>
    </row>
    <row r="172" spans="1:19" x14ac:dyDescent="0.25">
      <c r="A172" s="10" t="s">
        <v>171</v>
      </c>
      <c r="B172" s="5">
        <v>4409</v>
      </c>
      <c r="C172" s="7">
        <v>420</v>
      </c>
      <c r="D172" s="7">
        <v>46</v>
      </c>
      <c r="E172" s="7">
        <v>379</v>
      </c>
      <c r="F172" s="7">
        <v>845</v>
      </c>
      <c r="G172" s="8">
        <f t="shared" si="7"/>
        <v>0.49704142011834318</v>
      </c>
      <c r="H172" s="8">
        <f t="shared" si="8"/>
        <v>5.4437869822485205E-2</v>
      </c>
      <c r="I172" s="11">
        <f t="shared" si="9"/>
        <v>0.4485207100591716</v>
      </c>
      <c r="J172" s="7"/>
      <c r="K172" s="7"/>
      <c r="L172" s="7"/>
      <c r="M172" s="7"/>
      <c r="N172" s="7"/>
      <c r="O172" s="8"/>
      <c r="P172" s="8"/>
      <c r="Q172" s="8"/>
      <c r="R172" s="8"/>
      <c r="S172" s="4"/>
    </row>
    <row r="173" spans="1:19" x14ac:dyDescent="0.25">
      <c r="A173" s="10" t="s">
        <v>172</v>
      </c>
      <c r="B173" s="5">
        <v>24537</v>
      </c>
      <c r="C173" s="7">
        <v>2149</v>
      </c>
      <c r="D173" s="7">
        <v>162</v>
      </c>
      <c r="E173" s="7">
        <v>1130</v>
      </c>
      <c r="F173" s="7">
        <v>3441</v>
      </c>
      <c r="G173" s="8">
        <f t="shared" si="7"/>
        <v>0.62452775356001167</v>
      </c>
      <c r="H173" s="8">
        <f t="shared" si="8"/>
        <v>4.7079337401918046E-2</v>
      </c>
      <c r="I173" s="11">
        <f t="shared" si="9"/>
        <v>0.32839290903807034</v>
      </c>
      <c r="J173" s="7"/>
      <c r="K173" s="7"/>
      <c r="L173" s="7"/>
      <c r="M173" s="7"/>
      <c r="N173" s="7"/>
      <c r="O173" s="8"/>
      <c r="P173" s="8"/>
      <c r="Q173" s="8"/>
      <c r="R173" s="8"/>
      <c r="S173" s="4"/>
    </row>
    <row r="174" spans="1:19" x14ac:dyDescent="0.25">
      <c r="A174" s="10" t="s">
        <v>173</v>
      </c>
      <c r="B174" s="5">
        <v>21116</v>
      </c>
      <c r="C174" s="7">
        <v>1490</v>
      </c>
      <c r="D174" s="7">
        <v>284</v>
      </c>
      <c r="E174" s="7">
        <v>1423</v>
      </c>
      <c r="F174" s="7">
        <v>3197</v>
      </c>
      <c r="G174" s="8">
        <f t="shared" si="7"/>
        <v>0.46606193306224586</v>
      </c>
      <c r="H174" s="8">
        <f t="shared" si="8"/>
        <v>8.883328120112606E-2</v>
      </c>
      <c r="I174" s="11">
        <f t="shared" si="9"/>
        <v>0.44510478573662809</v>
      </c>
      <c r="J174" s="7"/>
      <c r="K174" s="7"/>
      <c r="L174" s="7"/>
      <c r="M174" s="7"/>
      <c r="N174" s="7"/>
      <c r="O174" s="8"/>
      <c r="P174" s="8"/>
      <c r="Q174" s="8"/>
      <c r="R174" s="8"/>
      <c r="S174" s="4"/>
    </row>
    <row r="175" spans="1:19" x14ac:dyDescent="0.25">
      <c r="A175" s="10" t="s">
        <v>174</v>
      </c>
      <c r="B175" s="5">
        <v>12479</v>
      </c>
      <c r="C175" s="7">
        <v>1638</v>
      </c>
      <c r="D175" s="7">
        <v>146</v>
      </c>
      <c r="E175" s="7">
        <v>640</v>
      </c>
      <c r="F175" s="7">
        <v>2424</v>
      </c>
      <c r="G175" s="8">
        <f t="shared" si="7"/>
        <v>0.67574257425742579</v>
      </c>
      <c r="H175" s="8">
        <f t="shared" si="8"/>
        <v>6.0231023102310231E-2</v>
      </c>
      <c r="I175" s="11">
        <f t="shared" si="9"/>
        <v>0.264026402640264</v>
      </c>
      <c r="J175" s="7"/>
      <c r="K175" s="7"/>
      <c r="L175" s="7"/>
      <c r="M175" s="7"/>
      <c r="N175" s="7"/>
      <c r="O175" s="8"/>
      <c r="P175" s="8"/>
      <c r="Q175" s="8"/>
      <c r="R175" s="8"/>
      <c r="S175" s="4"/>
    </row>
    <row r="176" spans="1:19" x14ac:dyDescent="0.25">
      <c r="A176" s="10" t="s">
        <v>175</v>
      </c>
      <c r="B176" s="5">
        <v>5671</v>
      </c>
      <c r="C176" s="7">
        <v>542</v>
      </c>
      <c r="D176" s="7">
        <v>97</v>
      </c>
      <c r="E176" s="7">
        <v>597</v>
      </c>
      <c r="F176" s="7">
        <v>1236</v>
      </c>
      <c r="G176" s="8">
        <f t="shared" si="7"/>
        <v>0.43851132686084143</v>
      </c>
      <c r="H176" s="8">
        <f t="shared" si="8"/>
        <v>7.8478964401294496E-2</v>
      </c>
      <c r="I176" s="11">
        <f t="shared" si="9"/>
        <v>0.48300970873786409</v>
      </c>
      <c r="J176" s="7"/>
      <c r="K176" s="7"/>
      <c r="L176" s="7"/>
      <c r="M176" s="7"/>
      <c r="N176" s="7"/>
      <c r="O176" s="8"/>
      <c r="P176" s="8"/>
      <c r="Q176" s="8"/>
      <c r="R176" s="8"/>
      <c r="S176" s="4"/>
    </row>
    <row r="177" spans="1:19" x14ac:dyDescent="0.25">
      <c r="A177" s="10" t="s">
        <v>176</v>
      </c>
      <c r="B177" s="5">
        <v>8272</v>
      </c>
      <c r="C177" s="7">
        <v>865</v>
      </c>
      <c r="D177" s="7">
        <v>71</v>
      </c>
      <c r="E177" s="7">
        <v>683</v>
      </c>
      <c r="F177" s="7">
        <v>1619</v>
      </c>
      <c r="G177" s="8">
        <f t="shared" si="7"/>
        <v>0.53428042001235332</v>
      </c>
      <c r="H177" s="8">
        <f t="shared" si="8"/>
        <v>4.3854231006794316E-2</v>
      </c>
      <c r="I177" s="11">
        <f t="shared" si="9"/>
        <v>0.42186534898085237</v>
      </c>
      <c r="J177" s="7"/>
      <c r="K177" s="7"/>
      <c r="L177" s="7"/>
      <c r="M177" s="7"/>
      <c r="N177" s="7"/>
      <c r="O177" s="8"/>
      <c r="P177" s="8"/>
      <c r="Q177" s="8"/>
      <c r="R177" s="8"/>
      <c r="S177" s="4"/>
    </row>
    <row r="178" spans="1:19" x14ac:dyDescent="0.25">
      <c r="A178" s="10" t="s">
        <v>177</v>
      </c>
      <c r="B178" s="5">
        <v>9568</v>
      </c>
      <c r="C178" s="7">
        <v>838</v>
      </c>
      <c r="D178" s="7">
        <v>62</v>
      </c>
      <c r="E178" s="7">
        <v>743</v>
      </c>
      <c r="F178" s="7">
        <v>1643</v>
      </c>
      <c r="G178" s="8">
        <f t="shared" si="7"/>
        <v>0.5100426049908704</v>
      </c>
      <c r="H178" s="8">
        <f t="shared" si="8"/>
        <v>3.7735849056603772E-2</v>
      </c>
      <c r="I178" s="11">
        <f t="shared" si="9"/>
        <v>0.45222154595252589</v>
      </c>
      <c r="J178" s="7"/>
      <c r="K178" s="7"/>
      <c r="L178" s="7"/>
      <c r="M178" s="7"/>
      <c r="N178" s="7"/>
      <c r="O178" s="8"/>
      <c r="P178" s="8"/>
      <c r="Q178" s="8"/>
      <c r="R178" s="8"/>
      <c r="S178" s="4"/>
    </row>
    <row r="179" spans="1:19" x14ac:dyDescent="0.25">
      <c r="A179" s="10" t="s">
        <v>178</v>
      </c>
      <c r="B179" s="5">
        <v>40965</v>
      </c>
      <c r="C179" s="7">
        <v>3922</v>
      </c>
      <c r="D179" s="7">
        <v>601</v>
      </c>
      <c r="E179" s="7">
        <v>4077</v>
      </c>
      <c r="F179" s="7">
        <v>8600</v>
      </c>
      <c r="G179" s="8">
        <f t="shared" si="7"/>
        <v>0.45604651162790699</v>
      </c>
      <c r="H179" s="8">
        <f t="shared" si="8"/>
        <v>6.9883720930232554E-2</v>
      </c>
      <c r="I179" s="11">
        <f t="shared" si="9"/>
        <v>0.47406976744186047</v>
      </c>
      <c r="J179" s="7"/>
      <c r="K179" s="7"/>
      <c r="L179" s="7"/>
      <c r="M179" s="7"/>
      <c r="N179" s="7"/>
      <c r="O179" s="8"/>
      <c r="P179" s="8"/>
      <c r="Q179" s="8"/>
      <c r="R179" s="8"/>
      <c r="S179" s="4"/>
    </row>
    <row r="180" spans="1:19" x14ac:dyDescent="0.25">
      <c r="A180" s="10" t="s">
        <v>179</v>
      </c>
      <c r="B180" s="5">
        <v>10334</v>
      </c>
      <c r="C180" s="7">
        <v>903</v>
      </c>
      <c r="D180" s="7">
        <v>48</v>
      </c>
      <c r="E180" s="7">
        <v>510</v>
      </c>
      <c r="F180" s="7">
        <v>1461</v>
      </c>
      <c r="G180" s="8">
        <f t="shared" si="7"/>
        <v>0.61806981519507187</v>
      </c>
      <c r="H180" s="8">
        <f t="shared" si="8"/>
        <v>3.2854209445585217E-2</v>
      </c>
      <c r="I180" s="11">
        <f t="shared" si="9"/>
        <v>0.34907597535934293</v>
      </c>
      <c r="J180" s="7"/>
      <c r="K180" s="7"/>
      <c r="L180" s="7"/>
      <c r="M180" s="7"/>
      <c r="N180" s="7"/>
      <c r="O180" s="8"/>
      <c r="P180" s="8"/>
      <c r="Q180" s="8"/>
      <c r="R180" s="8"/>
      <c r="S180" s="4"/>
    </row>
    <row r="181" spans="1:19" x14ac:dyDescent="0.25">
      <c r="A181" s="10" t="s">
        <v>180</v>
      </c>
      <c r="B181" s="5">
        <v>20953</v>
      </c>
      <c r="C181" s="7">
        <v>2764</v>
      </c>
      <c r="D181" s="7">
        <v>321</v>
      </c>
      <c r="E181" s="7">
        <v>1673</v>
      </c>
      <c r="F181" s="7">
        <v>4758</v>
      </c>
      <c r="G181" s="8">
        <f t="shared" si="7"/>
        <v>0.58091635140815467</v>
      </c>
      <c r="H181" s="8">
        <f t="shared" si="8"/>
        <v>6.7465321563682221E-2</v>
      </c>
      <c r="I181" s="11">
        <f t="shared" si="9"/>
        <v>0.35161832702816309</v>
      </c>
      <c r="J181" s="7"/>
      <c r="K181" s="7"/>
      <c r="L181" s="7"/>
      <c r="M181" s="7"/>
      <c r="N181" s="7"/>
      <c r="O181" s="8"/>
      <c r="P181" s="8"/>
      <c r="Q181" s="8"/>
      <c r="R181" s="8"/>
      <c r="S181" s="4"/>
    </row>
    <row r="182" spans="1:19" x14ac:dyDescent="0.25">
      <c r="A182" s="10" t="s">
        <v>181</v>
      </c>
      <c r="B182" s="5">
        <v>4563</v>
      </c>
      <c r="C182" s="7">
        <v>352</v>
      </c>
      <c r="D182" s="7">
        <v>15</v>
      </c>
      <c r="E182" s="7">
        <v>150</v>
      </c>
      <c r="F182" s="7">
        <v>517</v>
      </c>
      <c r="G182" s="8">
        <f t="shared" si="7"/>
        <v>0.68085106382978722</v>
      </c>
      <c r="H182" s="8">
        <f t="shared" si="8"/>
        <v>2.9013539651837523E-2</v>
      </c>
      <c r="I182" s="11">
        <f t="shared" si="9"/>
        <v>0.29013539651837522</v>
      </c>
      <c r="J182" s="7"/>
      <c r="K182" s="7"/>
      <c r="L182" s="7"/>
      <c r="M182" s="7"/>
      <c r="N182" s="7"/>
      <c r="O182" s="8"/>
      <c r="P182" s="8"/>
      <c r="Q182" s="8"/>
      <c r="R182" s="8"/>
      <c r="S182" s="4"/>
    </row>
    <row r="183" spans="1:19" x14ac:dyDescent="0.25">
      <c r="A183" s="10" t="s">
        <v>182</v>
      </c>
      <c r="B183" s="5">
        <v>5765</v>
      </c>
      <c r="C183" s="7">
        <v>446</v>
      </c>
      <c r="D183" s="7">
        <v>35</v>
      </c>
      <c r="E183" s="7">
        <v>319</v>
      </c>
      <c r="F183" s="7">
        <v>800</v>
      </c>
      <c r="G183" s="8">
        <f t="shared" si="7"/>
        <v>0.5575</v>
      </c>
      <c r="H183" s="8">
        <f t="shared" si="8"/>
        <v>4.3749999999999997E-2</v>
      </c>
      <c r="I183" s="11">
        <f t="shared" si="9"/>
        <v>0.39874999999999999</v>
      </c>
      <c r="J183" s="7"/>
      <c r="K183" s="7"/>
      <c r="L183" s="7"/>
      <c r="M183" s="7"/>
      <c r="N183" s="7"/>
      <c r="O183" s="8"/>
      <c r="P183" s="8"/>
      <c r="Q183" s="8"/>
      <c r="R183" s="8"/>
      <c r="S183" s="4"/>
    </row>
    <row r="184" spans="1:19" x14ac:dyDescent="0.25">
      <c r="A184" s="10" t="s">
        <v>183</v>
      </c>
      <c r="B184" s="5">
        <v>37995</v>
      </c>
      <c r="C184" s="7">
        <v>2308</v>
      </c>
      <c r="D184" s="7">
        <v>338</v>
      </c>
      <c r="E184" s="7">
        <v>2270</v>
      </c>
      <c r="F184" s="7">
        <v>4916</v>
      </c>
      <c r="G184" s="8">
        <f t="shared" si="7"/>
        <v>0.46948738812042312</v>
      </c>
      <c r="H184" s="8">
        <f t="shared" si="8"/>
        <v>6.8755085435313265E-2</v>
      </c>
      <c r="I184" s="11">
        <f t="shared" si="9"/>
        <v>0.46175752644426366</v>
      </c>
      <c r="J184" s="7"/>
      <c r="K184" s="7"/>
      <c r="L184" s="7"/>
      <c r="M184" s="7"/>
      <c r="N184" s="7"/>
      <c r="O184" s="8"/>
      <c r="P184" s="8"/>
      <c r="Q184" s="8"/>
      <c r="R184" s="8"/>
      <c r="S184" s="4"/>
    </row>
    <row r="185" spans="1:19" x14ac:dyDescent="0.25">
      <c r="A185" s="10" t="s">
        <v>184</v>
      </c>
      <c r="B185" s="5">
        <v>19375</v>
      </c>
      <c r="C185" s="7">
        <v>1126</v>
      </c>
      <c r="D185" s="7">
        <v>70</v>
      </c>
      <c r="E185" s="7">
        <v>746</v>
      </c>
      <c r="F185" s="7">
        <v>1942</v>
      </c>
      <c r="G185" s="8">
        <f t="shared" si="7"/>
        <v>0.57981462409886719</v>
      </c>
      <c r="H185" s="8">
        <f t="shared" si="8"/>
        <v>3.604531410916581E-2</v>
      </c>
      <c r="I185" s="11">
        <f t="shared" si="9"/>
        <v>0.38414006179196702</v>
      </c>
      <c r="J185" s="7"/>
      <c r="K185" s="7"/>
      <c r="L185" s="7"/>
      <c r="M185" s="7"/>
      <c r="N185" s="7"/>
      <c r="O185" s="8"/>
      <c r="P185" s="8"/>
      <c r="Q185" s="8"/>
      <c r="R185" s="8"/>
      <c r="S185" s="4"/>
    </row>
    <row r="186" spans="1:19" x14ac:dyDescent="0.25">
      <c r="A186" s="10" t="s">
        <v>185</v>
      </c>
      <c r="B186" s="5">
        <v>364</v>
      </c>
      <c r="C186" s="7">
        <v>29</v>
      </c>
      <c r="D186" s="7">
        <v>7</v>
      </c>
      <c r="E186" s="7">
        <v>58</v>
      </c>
      <c r="F186" s="7">
        <v>94</v>
      </c>
      <c r="G186" s="8">
        <f t="shared" si="7"/>
        <v>0.30851063829787234</v>
      </c>
      <c r="H186" s="8">
        <f t="shared" si="8"/>
        <v>7.4468085106382975E-2</v>
      </c>
      <c r="I186" s="11">
        <f t="shared" si="9"/>
        <v>0.61702127659574468</v>
      </c>
      <c r="J186" s="7"/>
      <c r="K186" s="7"/>
      <c r="L186" s="7"/>
      <c r="M186" s="7"/>
      <c r="N186" s="7"/>
      <c r="O186" s="8"/>
      <c r="P186" s="8"/>
      <c r="Q186" s="8"/>
      <c r="R186" s="8"/>
      <c r="S186" s="4"/>
    </row>
    <row r="187" spans="1:19" x14ac:dyDescent="0.25">
      <c r="A187" s="10" t="s">
        <v>186</v>
      </c>
      <c r="B187" s="5">
        <v>7075</v>
      </c>
      <c r="C187" s="7">
        <v>611</v>
      </c>
      <c r="D187" s="7">
        <v>42</v>
      </c>
      <c r="E187" s="7">
        <v>319</v>
      </c>
      <c r="F187" s="7">
        <v>972</v>
      </c>
      <c r="G187" s="8">
        <f t="shared" si="7"/>
        <v>0.62860082304526754</v>
      </c>
      <c r="H187" s="8">
        <f t="shared" si="8"/>
        <v>4.3209876543209874E-2</v>
      </c>
      <c r="I187" s="11">
        <f t="shared" si="9"/>
        <v>0.32818930041152261</v>
      </c>
      <c r="J187" s="7"/>
      <c r="K187" s="7"/>
      <c r="L187" s="7"/>
      <c r="M187" s="7"/>
      <c r="N187" s="7"/>
      <c r="O187" s="8"/>
      <c r="P187" s="8"/>
      <c r="Q187" s="8"/>
      <c r="R187" s="8"/>
      <c r="S187" s="4"/>
    </row>
    <row r="188" spans="1:19" x14ac:dyDescent="0.25">
      <c r="A188" s="10" t="s">
        <v>187</v>
      </c>
      <c r="B188" s="5">
        <v>18470</v>
      </c>
      <c r="C188" s="7">
        <v>1771</v>
      </c>
      <c r="D188" s="7">
        <v>67</v>
      </c>
      <c r="E188" s="7">
        <v>549</v>
      </c>
      <c r="F188" s="7">
        <v>2387</v>
      </c>
      <c r="G188" s="8">
        <f t="shared" si="7"/>
        <v>0.74193548387096775</v>
      </c>
      <c r="H188" s="8">
        <f t="shared" si="8"/>
        <v>2.8068705488060328E-2</v>
      </c>
      <c r="I188" s="11">
        <f t="shared" si="9"/>
        <v>0.22999581064097194</v>
      </c>
      <c r="J188" s="7"/>
      <c r="K188" s="7"/>
      <c r="L188" s="7"/>
      <c r="M188" s="7"/>
      <c r="N188" s="7"/>
      <c r="O188" s="8"/>
      <c r="P188" s="8"/>
      <c r="Q188" s="8"/>
      <c r="R188" s="8"/>
      <c r="S188" s="4"/>
    </row>
    <row r="189" spans="1:19" x14ac:dyDescent="0.25">
      <c r="A189" s="10" t="s">
        <v>188</v>
      </c>
      <c r="B189" s="5">
        <v>10322</v>
      </c>
      <c r="C189" s="7">
        <v>750</v>
      </c>
      <c r="D189" s="7">
        <v>70</v>
      </c>
      <c r="E189" s="7">
        <v>347</v>
      </c>
      <c r="F189" s="7">
        <v>1167</v>
      </c>
      <c r="G189" s="8">
        <f t="shared" si="7"/>
        <v>0.64267352185089976</v>
      </c>
      <c r="H189" s="8">
        <f t="shared" si="8"/>
        <v>5.9982862039417308E-2</v>
      </c>
      <c r="I189" s="11">
        <f t="shared" si="9"/>
        <v>0.29734361610968296</v>
      </c>
      <c r="J189" s="7"/>
      <c r="K189" s="7"/>
      <c r="L189" s="7"/>
      <c r="M189" s="7"/>
      <c r="N189" s="7"/>
      <c r="O189" s="8"/>
      <c r="P189" s="8"/>
      <c r="Q189" s="8"/>
      <c r="R189" s="8"/>
      <c r="S189" s="4"/>
    </row>
    <row r="190" spans="1:19" x14ac:dyDescent="0.25">
      <c r="A190" s="10" t="s">
        <v>189</v>
      </c>
      <c r="B190" s="5">
        <v>6877</v>
      </c>
      <c r="C190" s="7">
        <v>655</v>
      </c>
      <c r="D190" s="7">
        <v>76</v>
      </c>
      <c r="E190" s="7">
        <v>474</v>
      </c>
      <c r="F190" s="7">
        <v>1205</v>
      </c>
      <c r="G190" s="8">
        <f t="shared" si="7"/>
        <v>0.54356846473029041</v>
      </c>
      <c r="H190" s="8">
        <f t="shared" si="8"/>
        <v>6.3070539419087135E-2</v>
      </c>
      <c r="I190" s="11">
        <f t="shared" si="9"/>
        <v>0.3933609958506224</v>
      </c>
      <c r="J190" s="7"/>
      <c r="K190" s="7"/>
      <c r="L190" s="7"/>
      <c r="M190" s="7"/>
      <c r="N190" s="7"/>
      <c r="O190" s="8"/>
      <c r="P190" s="8"/>
      <c r="Q190" s="8"/>
      <c r="R190" s="8"/>
      <c r="S190" s="4"/>
    </row>
    <row r="191" spans="1:19" x14ac:dyDescent="0.25">
      <c r="A191" s="10" t="s">
        <v>190</v>
      </c>
      <c r="B191" s="5">
        <v>2374</v>
      </c>
      <c r="C191" s="7">
        <v>102</v>
      </c>
      <c r="D191" s="7">
        <v>4</v>
      </c>
      <c r="E191" s="7">
        <v>57</v>
      </c>
      <c r="F191" s="7">
        <v>163</v>
      </c>
      <c r="G191" s="8">
        <f t="shared" si="7"/>
        <v>0.62576687116564422</v>
      </c>
      <c r="H191" s="8">
        <f t="shared" si="8"/>
        <v>2.4539877300613498E-2</v>
      </c>
      <c r="I191" s="11">
        <f t="shared" si="9"/>
        <v>0.34969325153374231</v>
      </c>
      <c r="J191" s="7"/>
      <c r="K191" s="7"/>
      <c r="L191" s="7"/>
      <c r="M191" s="7"/>
      <c r="N191" s="7"/>
      <c r="O191" s="8"/>
      <c r="P191" s="8"/>
      <c r="Q191" s="8"/>
      <c r="R191" s="8"/>
      <c r="S191" s="4"/>
    </row>
    <row r="192" spans="1:19" x14ac:dyDescent="0.25">
      <c r="A192" s="10" t="s">
        <v>191</v>
      </c>
      <c r="B192" s="5">
        <v>20593</v>
      </c>
      <c r="C192" s="7">
        <v>2132</v>
      </c>
      <c r="D192" s="7">
        <v>270</v>
      </c>
      <c r="E192" s="7">
        <v>2772</v>
      </c>
      <c r="F192" s="7">
        <v>5174</v>
      </c>
      <c r="G192" s="8">
        <f t="shared" si="7"/>
        <v>0.4120603015075377</v>
      </c>
      <c r="H192" s="8">
        <f t="shared" si="8"/>
        <v>5.2183996907615E-2</v>
      </c>
      <c r="I192" s="11">
        <f t="shared" si="9"/>
        <v>0.53575570158484731</v>
      </c>
      <c r="J192" s="7"/>
      <c r="K192" s="7"/>
      <c r="L192" s="7"/>
      <c r="M192" s="7"/>
      <c r="N192" s="7"/>
      <c r="O192" s="8"/>
      <c r="P192" s="8"/>
      <c r="Q192" s="8"/>
      <c r="R192" s="8"/>
      <c r="S192" s="4"/>
    </row>
    <row r="193" spans="1:19" x14ac:dyDescent="0.25">
      <c r="A193" s="10" t="s">
        <v>192</v>
      </c>
      <c r="B193" s="5">
        <v>83</v>
      </c>
      <c r="C193" s="7">
        <v>6</v>
      </c>
      <c r="D193" s="7">
        <v>3</v>
      </c>
      <c r="E193" s="7">
        <v>7</v>
      </c>
      <c r="F193" s="7">
        <v>16</v>
      </c>
      <c r="G193" s="8">
        <f t="shared" si="7"/>
        <v>0.375</v>
      </c>
      <c r="H193" s="8">
        <f t="shared" si="8"/>
        <v>0.1875</v>
      </c>
      <c r="I193" s="11">
        <f t="shared" si="9"/>
        <v>0.4375</v>
      </c>
      <c r="J193" s="7"/>
      <c r="K193" s="7"/>
      <c r="L193" s="7"/>
      <c r="M193" s="7"/>
      <c r="N193" s="7"/>
      <c r="O193" s="8"/>
      <c r="P193" s="8"/>
      <c r="Q193" s="8"/>
      <c r="R193" s="8"/>
      <c r="S193" s="4"/>
    </row>
    <row r="194" spans="1:19" x14ac:dyDescent="0.25">
      <c r="A194" s="10" t="s">
        <v>193</v>
      </c>
      <c r="B194" s="5">
        <v>6235</v>
      </c>
      <c r="C194" s="7">
        <v>503</v>
      </c>
      <c r="D194" s="7">
        <v>60</v>
      </c>
      <c r="E194" s="7">
        <v>321</v>
      </c>
      <c r="F194" s="7">
        <v>884</v>
      </c>
      <c r="G194" s="8">
        <f t="shared" si="7"/>
        <v>0.5690045248868778</v>
      </c>
      <c r="H194" s="8">
        <f t="shared" si="8"/>
        <v>6.7873303167420809E-2</v>
      </c>
      <c r="I194" s="11">
        <f t="shared" si="9"/>
        <v>0.36312217194570134</v>
      </c>
      <c r="J194" s="7"/>
      <c r="K194" s="7"/>
      <c r="L194" s="7"/>
      <c r="M194" s="7"/>
      <c r="N194" s="7"/>
      <c r="O194" s="8"/>
      <c r="P194" s="8"/>
      <c r="Q194" s="8"/>
      <c r="R194" s="8"/>
      <c r="S194" s="4"/>
    </row>
    <row r="195" spans="1:19" x14ac:dyDescent="0.25">
      <c r="A195" s="10" t="s">
        <v>194</v>
      </c>
      <c r="B195" s="5">
        <v>6438</v>
      </c>
      <c r="C195" s="7">
        <v>620</v>
      </c>
      <c r="D195" s="7">
        <v>26</v>
      </c>
      <c r="E195" s="7">
        <v>566</v>
      </c>
      <c r="F195" s="7">
        <v>1212</v>
      </c>
      <c r="G195" s="8">
        <f t="shared" si="7"/>
        <v>0.51155115511551152</v>
      </c>
      <c r="H195" s="8">
        <f t="shared" si="8"/>
        <v>2.1452145214521452E-2</v>
      </c>
      <c r="I195" s="11">
        <f t="shared" si="9"/>
        <v>0.46699669966996699</v>
      </c>
      <c r="J195" s="7"/>
      <c r="K195" s="7"/>
      <c r="L195" s="7"/>
      <c r="M195" s="7"/>
      <c r="N195" s="7"/>
      <c r="O195" s="8"/>
      <c r="P195" s="8"/>
      <c r="Q195" s="8"/>
      <c r="R195" s="8"/>
      <c r="S195" s="4"/>
    </row>
    <row r="196" spans="1:19" x14ac:dyDescent="0.25">
      <c r="A196" s="10" t="s">
        <v>195</v>
      </c>
      <c r="B196" s="5">
        <v>740</v>
      </c>
      <c r="C196" s="7">
        <v>65</v>
      </c>
      <c r="D196" s="7">
        <v>6</v>
      </c>
      <c r="E196" s="7">
        <v>113</v>
      </c>
      <c r="F196" s="7">
        <v>184</v>
      </c>
      <c r="G196" s="8">
        <f t="shared" ref="G196:G259" si="10">C196/F196</f>
        <v>0.35326086956521741</v>
      </c>
      <c r="H196" s="8">
        <f t="shared" ref="H196:H259" si="11">D196/F196</f>
        <v>3.2608695652173912E-2</v>
      </c>
      <c r="I196" s="11">
        <f t="shared" si="9"/>
        <v>0.61413043478260865</v>
      </c>
      <c r="J196" s="7"/>
      <c r="K196" s="7"/>
      <c r="L196" s="7"/>
      <c r="M196" s="7"/>
      <c r="N196" s="7"/>
      <c r="O196" s="8"/>
      <c r="P196" s="8"/>
      <c r="Q196" s="8"/>
      <c r="R196" s="8"/>
      <c r="S196" s="4"/>
    </row>
    <row r="197" spans="1:19" x14ac:dyDescent="0.25">
      <c r="A197" s="10" t="s">
        <v>196</v>
      </c>
      <c r="B197" s="5">
        <v>648</v>
      </c>
      <c r="C197" s="7">
        <v>21</v>
      </c>
      <c r="D197" s="7">
        <v>3</v>
      </c>
      <c r="E197" s="7">
        <v>56</v>
      </c>
      <c r="F197" s="7">
        <v>80</v>
      </c>
      <c r="G197" s="8">
        <f t="shared" si="10"/>
        <v>0.26250000000000001</v>
      </c>
      <c r="H197" s="8">
        <f t="shared" si="11"/>
        <v>3.7499999999999999E-2</v>
      </c>
      <c r="I197" s="11">
        <f t="shared" ref="I197:I260" si="12">E197/F197</f>
        <v>0.7</v>
      </c>
      <c r="J197" s="7"/>
      <c r="K197" s="7"/>
      <c r="L197" s="7"/>
      <c r="M197" s="7"/>
      <c r="N197" s="7"/>
      <c r="O197" s="8"/>
      <c r="P197" s="8"/>
      <c r="Q197" s="8"/>
      <c r="R197" s="8"/>
      <c r="S197" s="4"/>
    </row>
    <row r="198" spans="1:19" x14ac:dyDescent="0.25">
      <c r="A198" s="10" t="s">
        <v>197</v>
      </c>
      <c r="B198" s="5">
        <v>138</v>
      </c>
      <c r="C198" s="7">
        <v>3</v>
      </c>
      <c r="D198" s="7">
        <v>1</v>
      </c>
      <c r="E198" s="7">
        <v>43</v>
      </c>
      <c r="F198" s="7">
        <v>47</v>
      </c>
      <c r="G198" s="8">
        <f t="shared" si="10"/>
        <v>6.3829787234042548E-2</v>
      </c>
      <c r="H198" s="8">
        <f t="shared" si="11"/>
        <v>2.1276595744680851E-2</v>
      </c>
      <c r="I198" s="11">
        <f t="shared" si="12"/>
        <v>0.91489361702127658</v>
      </c>
      <c r="J198" s="7"/>
      <c r="K198" s="7"/>
      <c r="L198" s="7"/>
      <c r="M198" s="7"/>
      <c r="N198" s="7"/>
      <c r="O198" s="8"/>
      <c r="P198" s="8"/>
      <c r="Q198" s="8"/>
      <c r="R198" s="8"/>
      <c r="S198" s="4"/>
    </row>
    <row r="199" spans="1:19" x14ac:dyDescent="0.25">
      <c r="A199" s="10" t="s">
        <v>198</v>
      </c>
      <c r="B199" s="5">
        <v>2802</v>
      </c>
      <c r="C199" s="7">
        <v>279</v>
      </c>
      <c r="D199" s="7">
        <v>49</v>
      </c>
      <c r="E199" s="7">
        <v>393</v>
      </c>
      <c r="F199" s="7">
        <v>721</v>
      </c>
      <c r="G199" s="8">
        <f t="shared" si="10"/>
        <v>0.3869625520110957</v>
      </c>
      <c r="H199" s="8">
        <f t="shared" si="11"/>
        <v>6.7961165048543687E-2</v>
      </c>
      <c r="I199" s="11">
        <f t="shared" si="12"/>
        <v>0.54507628294036059</v>
      </c>
      <c r="J199" s="7"/>
      <c r="K199" s="7"/>
      <c r="L199" s="7"/>
      <c r="M199" s="7"/>
      <c r="N199" s="7"/>
      <c r="O199" s="8"/>
      <c r="P199" s="8"/>
      <c r="Q199" s="8"/>
      <c r="R199" s="8"/>
      <c r="S199" s="4"/>
    </row>
    <row r="200" spans="1:19" x14ac:dyDescent="0.25">
      <c r="A200" s="10" t="s">
        <v>199</v>
      </c>
      <c r="B200" s="5">
        <v>9389</v>
      </c>
      <c r="C200" s="7">
        <v>446</v>
      </c>
      <c r="D200" s="7">
        <v>39</v>
      </c>
      <c r="E200" s="7">
        <v>475</v>
      </c>
      <c r="F200" s="7">
        <v>960</v>
      </c>
      <c r="G200" s="8">
        <f t="shared" si="10"/>
        <v>0.46458333333333335</v>
      </c>
      <c r="H200" s="8">
        <f t="shared" si="11"/>
        <v>4.0625000000000001E-2</v>
      </c>
      <c r="I200" s="11">
        <f t="shared" si="12"/>
        <v>0.49479166666666669</v>
      </c>
      <c r="J200" s="7"/>
      <c r="K200" s="7"/>
      <c r="L200" s="7"/>
      <c r="M200" s="7"/>
      <c r="N200" s="7"/>
      <c r="O200" s="8"/>
      <c r="P200" s="8"/>
      <c r="Q200" s="8"/>
      <c r="R200" s="8"/>
      <c r="S200" s="4"/>
    </row>
    <row r="201" spans="1:19" x14ac:dyDescent="0.25">
      <c r="A201" s="10" t="s">
        <v>200</v>
      </c>
      <c r="B201" s="5">
        <v>24249</v>
      </c>
      <c r="C201" s="7">
        <v>3156</v>
      </c>
      <c r="D201" s="7">
        <v>187</v>
      </c>
      <c r="E201" s="7">
        <v>1548</v>
      </c>
      <c r="F201" s="7">
        <v>4891</v>
      </c>
      <c r="G201" s="8">
        <f t="shared" si="10"/>
        <v>0.64526681660192187</v>
      </c>
      <c r="H201" s="8">
        <f t="shared" si="11"/>
        <v>3.823349008382744E-2</v>
      </c>
      <c r="I201" s="11">
        <f t="shared" si="12"/>
        <v>0.31649969331425065</v>
      </c>
      <c r="J201" s="7"/>
      <c r="K201" s="7"/>
      <c r="L201" s="7"/>
      <c r="M201" s="7"/>
      <c r="N201" s="7"/>
      <c r="O201" s="8"/>
      <c r="P201" s="8"/>
      <c r="Q201" s="8"/>
      <c r="R201" s="8"/>
      <c r="S201" s="4"/>
    </row>
    <row r="202" spans="1:19" x14ac:dyDescent="0.25">
      <c r="A202" s="10" t="s">
        <v>201</v>
      </c>
      <c r="B202" s="5">
        <v>23952</v>
      </c>
      <c r="C202" s="7">
        <v>3252</v>
      </c>
      <c r="D202" s="7">
        <v>339</v>
      </c>
      <c r="E202" s="7">
        <v>1673</v>
      </c>
      <c r="F202" s="7">
        <v>5264</v>
      </c>
      <c r="G202" s="8">
        <f t="shared" si="10"/>
        <v>0.61778115501519759</v>
      </c>
      <c r="H202" s="8">
        <f t="shared" si="11"/>
        <v>6.4399696048632216E-2</v>
      </c>
      <c r="I202" s="11">
        <f t="shared" si="12"/>
        <v>0.31781914893617019</v>
      </c>
      <c r="J202" s="7"/>
      <c r="K202" s="7"/>
      <c r="L202" s="7"/>
      <c r="M202" s="7"/>
      <c r="N202" s="7"/>
      <c r="O202" s="8"/>
      <c r="P202" s="8"/>
      <c r="Q202" s="8"/>
      <c r="R202" s="8"/>
      <c r="S202" s="4"/>
    </row>
    <row r="203" spans="1:19" x14ac:dyDescent="0.25">
      <c r="A203" s="10" t="s">
        <v>202</v>
      </c>
      <c r="B203" s="5">
        <v>224</v>
      </c>
      <c r="C203" s="7">
        <v>14</v>
      </c>
      <c r="D203" s="7">
        <v>4</v>
      </c>
      <c r="E203" s="7">
        <v>36</v>
      </c>
      <c r="F203" s="7">
        <v>54</v>
      </c>
      <c r="G203" s="8">
        <f t="shared" si="10"/>
        <v>0.25925925925925924</v>
      </c>
      <c r="H203" s="8">
        <f t="shared" si="11"/>
        <v>7.407407407407407E-2</v>
      </c>
      <c r="I203" s="11">
        <f t="shared" si="12"/>
        <v>0.66666666666666663</v>
      </c>
      <c r="J203" s="7"/>
      <c r="K203" s="7"/>
      <c r="L203" s="7"/>
      <c r="M203" s="7"/>
      <c r="N203" s="7"/>
      <c r="O203" s="8"/>
      <c r="P203" s="8"/>
      <c r="Q203" s="8"/>
      <c r="R203" s="8"/>
      <c r="S203" s="4"/>
    </row>
    <row r="204" spans="1:19" x14ac:dyDescent="0.25">
      <c r="A204" s="10" t="s">
        <v>203</v>
      </c>
      <c r="B204" s="5">
        <v>63532</v>
      </c>
      <c r="C204" s="7">
        <v>2827</v>
      </c>
      <c r="D204" s="7">
        <v>233</v>
      </c>
      <c r="E204" s="7">
        <v>3440</v>
      </c>
      <c r="F204" s="7">
        <v>6500</v>
      </c>
      <c r="G204" s="8">
        <f t="shared" si="10"/>
        <v>0.43492307692307691</v>
      </c>
      <c r="H204" s="8">
        <f t="shared" si="11"/>
        <v>3.5846153846153847E-2</v>
      </c>
      <c r="I204" s="11">
        <f t="shared" si="12"/>
        <v>0.52923076923076928</v>
      </c>
      <c r="J204" s="7"/>
      <c r="K204" s="7"/>
      <c r="L204" s="7"/>
      <c r="M204" s="7"/>
      <c r="N204" s="7"/>
      <c r="O204" s="8"/>
      <c r="P204" s="8"/>
      <c r="Q204" s="8"/>
      <c r="R204" s="8"/>
      <c r="S204" s="4"/>
    </row>
    <row r="205" spans="1:19" x14ac:dyDescent="0.25">
      <c r="A205" s="10" t="s">
        <v>204</v>
      </c>
      <c r="B205" s="5">
        <v>818</v>
      </c>
      <c r="C205" s="7">
        <v>44</v>
      </c>
      <c r="D205" s="7">
        <v>1</v>
      </c>
      <c r="E205" s="7">
        <v>66</v>
      </c>
      <c r="F205" s="7">
        <v>111</v>
      </c>
      <c r="G205" s="8">
        <f t="shared" si="10"/>
        <v>0.3963963963963964</v>
      </c>
      <c r="H205" s="8">
        <f t="shared" si="11"/>
        <v>9.0090090090090089E-3</v>
      </c>
      <c r="I205" s="11">
        <f t="shared" si="12"/>
        <v>0.59459459459459463</v>
      </c>
      <c r="J205" s="7"/>
      <c r="K205" s="7"/>
      <c r="L205" s="7"/>
      <c r="M205" s="7"/>
      <c r="N205" s="7"/>
      <c r="O205" s="8"/>
      <c r="P205" s="8"/>
      <c r="Q205" s="8"/>
      <c r="R205" s="8"/>
      <c r="S205" s="4"/>
    </row>
    <row r="206" spans="1:19" x14ac:dyDescent="0.25">
      <c r="A206" s="10" t="s">
        <v>205</v>
      </c>
      <c r="B206" s="5">
        <v>1212</v>
      </c>
      <c r="C206" s="7">
        <v>99</v>
      </c>
      <c r="D206" s="7">
        <v>16</v>
      </c>
      <c r="E206" s="7">
        <v>177</v>
      </c>
      <c r="F206" s="7">
        <v>292</v>
      </c>
      <c r="G206" s="8">
        <f t="shared" si="10"/>
        <v>0.33904109589041098</v>
      </c>
      <c r="H206" s="8">
        <f t="shared" si="11"/>
        <v>5.4794520547945202E-2</v>
      </c>
      <c r="I206" s="11">
        <f t="shared" si="12"/>
        <v>0.60616438356164382</v>
      </c>
      <c r="J206" s="7"/>
      <c r="K206" s="7"/>
      <c r="L206" s="7"/>
      <c r="M206" s="7"/>
      <c r="N206" s="7"/>
      <c r="O206" s="8"/>
      <c r="P206" s="8"/>
      <c r="Q206" s="8"/>
      <c r="R206" s="8"/>
      <c r="S206" s="4"/>
    </row>
    <row r="207" spans="1:19" x14ac:dyDescent="0.25">
      <c r="A207" s="10" t="s">
        <v>206</v>
      </c>
      <c r="B207" s="5">
        <v>850</v>
      </c>
      <c r="C207" s="7">
        <v>0</v>
      </c>
      <c r="D207" s="7">
        <v>3</v>
      </c>
      <c r="E207" s="7">
        <v>168</v>
      </c>
      <c r="F207" s="7">
        <v>171</v>
      </c>
      <c r="G207" s="8">
        <f t="shared" si="10"/>
        <v>0</v>
      </c>
      <c r="H207" s="8">
        <f t="shared" si="11"/>
        <v>1.7543859649122806E-2</v>
      </c>
      <c r="I207" s="11">
        <f t="shared" si="12"/>
        <v>0.98245614035087714</v>
      </c>
      <c r="J207" s="7"/>
      <c r="K207" s="7"/>
      <c r="L207" s="7"/>
      <c r="M207" s="7"/>
      <c r="N207" s="7"/>
      <c r="O207" s="8"/>
      <c r="P207" s="8"/>
      <c r="Q207" s="8"/>
      <c r="R207" s="8"/>
      <c r="S207" s="4"/>
    </row>
    <row r="208" spans="1:19" x14ac:dyDescent="0.25">
      <c r="A208" s="10" t="s">
        <v>207</v>
      </c>
      <c r="B208" s="5">
        <v>5627</v>
      </c>
      <c r="C208" s="7">
        <v>506</v>
      </c>
      <c r="D208" s="7">
        <v>19</v>
      </c>
      <c r="E208" s="7">
        <v>579</v>
      </c>
      <c r="F208" s="7">
        <v>1104</v>
      </c>
      <c r="G208" s="8">
        <f t="shared" si="10"/>
        <v>0.45833333333333331</v>
      </c>
      <c r="H208" s="8">
        <f t="shared" si="11"/>
        <v>1.7210144927536232E-2</v>
      </c>
      <c r="I208" s="11">
        <f t="shared" si="12"/>
        <v>0.52445652173913049</v>
      </c>
      <c r="J208" s="7"/>
      <c r="K208" s="7"/>
      <c r="L208" s="7"/>
      <c r="M208" s="7"/>
      <c r="N208" s="7"/>
      <c r="O208" s="8"/>
      <c r="P208" s="8"/>
      <c r="Q208" s="8"/>
      <c r="R208" s="8"/>
      <c r="S208" s="4"/>
    </row>
    <row r="209" spans="1:19" x14ac:dyDescent="0.25">
      <c r="A209" s="10" t="s">
        <v>208</v>
      </c>
      <c r="B209" s="5">
        <v>15565</v>
      </c>
      <c r="C209" s="7">
        <v>1385</v>
      </c>
      <c r="D209" s="7">
        <v>277</v>
      </c>
      <c r="E209" s="7">
        <v>1844</v>
      </c>
      <c r="F209" s="7">
        <v>3506</v>
      </c>
      <c r="G209" s="8">
        <f t="shared" si="10"/>
        <v>0.3950370792926412</v>
      </c>
      <c r="H209" s="8">
        <f t="shared" si="11"/>
        <v>7.9007415858528232E-2</v>
      </c>
      <c r="I209" s="11">
        <f t="shared" si="12"/>
        <v>0.52595550484883058</v>
      </c>
      <c r="J209" s="7"/>
      <c r="K209" s="7"/>
      <c r="L209" s="7"/>
      <c r="M209" s="7"/>
      <c r="N209" s="7"/>
      <c r="O209" s="8"/>
      <c r="P209" s="8"/>
      <c r="Q209" s="8"/>
      <c r="R209" s="8"/>
      <c r="S209" s="4"/>
    </row>
    <row r="210" spans="1:19" x14ac:dyDescent="0.25">
      <c r="A210" s="10" t="s">
        <v>209</v>
      </c>
      <c r="B210" s="5">
        <v>59672</v>
      </c>
      <c r="C210" s="7">
        <v>8182</v>
      </c>
      <c r="D210" s="7">
        <v>672</v>
      </c>
      <c r="E210" s="7">
        <v>5536</v>
      </c>
      <c r="F210" s="7">
        <v>14390</v>
      </c>
      <c r="G210" s="8">
        <f t="shared" si="10"/>
        <v>0.56858929812369696</v>
      </c>
      <c r="H210" s="8">
        <f t="shared" si="11"/>
        <v>4.6699096594857541E-2</v>
      </c>
      <c r="I210" s="11">
        <f t="shared" si="12"/>
        <v>0.38471160528144543</v>
      </c>
      <c r="J210" s="7"/>
      <c r="K210" s="7"/>
      <c r="L210" s="7"/>
      <c r="M210" s="7"/>
      <c r="N210" s="7"/>
      <c r="O210" s="8"/>
      <c r="P210" s="8"/>
      <c r="Q210" s="8"/>
      <c r="R210" s="8"/>
      <c r="S210" s="4"/>
    </row>
    <row r="211" spans="1:19" x14ac:dyDescent="0.25">
      <c r="A211" s="10" t="s">
        <v>210</v>
      </c>
      <c r="B211" s="5">
        <v>7720</v>
      </c>
      <c r="C211" s="7">
        <v>690</v>
      </c>
      <c r="D211" s="7">
        <v>67</v>
      </c>
      <c r="E211" s="7">
        <v>572</v>
      </c>
      <c r="F211" s="7">
        <v>1329</v>
      </c>
      <c r="G211" s="8">
        <f t="shared" si="10"/>
        <v>0.5191873589164786</v>
      </c>
      <c r="H211" s="8">
        <f t="shared" si="11"/>
        <v>5.0413844996237772E-2</v>
      </c>
      <c r="I211" s="11">
        <f t="shared" si="12"/>
        <v>0.43039879608728365</v>
      </c>
      <c r="J211" s="7"/>
      <c r="K211" s="7"/>
      <c r="L211" s="7"/>
      <c r="M211" s="7"/>
      <c r="N211" s="7"/>
      <c r="O211" s="8"/>
      <c r="P211" s="8"/>
      <c r="Q211" s="8"/>
      <c r="R211" s="8"/>
      <c r="S211" s="4"/>
    </row>
    <row r="212" spans="1:19" x14ac:dyDescent="0.25">
      <c r="A212" s="10" t="s">
        <v>211</v>
      </c>
      <c r="B212" s="5">
        <v>9470</v>
      </c>
      <c r="C212" s="7">
        <v>616</v>
      </c>
      <c r="D212" s="7">
        <v>59</v>
      </c>
      <c r="E212" s="7">
        <v>1020</v>
      </c>
      <c r="F212" s="7">
        <v>1695</v>
      </c>
      <c r="G212" s="8">
        <f t="shared" si="10"/>
        <v>0.36342182890855457</v>
      </c>
      <c r="H212" s="8">
        <f t="shared" si="11"/>
        <v>3.4808259587020648E-2</v>
      </c>
      <c r="I212" s="11">
        <f t="shared" si="12"/>
        <v>0.60176991150442483</v>
      </c>
      <c r="J212" s="7"/>
      <c r="K212" s="7"/>
      <c r="L212" s="7"/>
      <c r="M212" s="7"/>
      <c r="N212" s="7"/>
      <c r="O212" s="8"/>
      <c r="P212" s="8"/>
      <c r="Q212" s="8"/>
      <c r="R212" s="8"/>
      <c r="S212" s="4"/>
    </row>
    <row r="213" spans="1:19" x14ac:dyDescent="0.25">
      <c r="A213" s="10" t="s">
        <v>212</v>
      </c>
      <c r="B213" s="5">
        <v>21931</v>
      </c>
      <c r="C213" s="7">
        <v>2211</v>
      </c>
      <c r="D213" s="7">
        <v>149</v>
      </c>
      <c r="E213" s="7">
        <v>1049</v>
      </c>
      <c r="F213" s="7">
        <v>3409</v>
      </c>
      <c r="G213" s="8">
        <f t="shared" si="10"/>
        <v>0.6485772953945439</v>
      </c>
      <c r="H213" s="8">
        <f t="shared" si="11"/>
        <v>4.3707832208858904E-2</v>
      </c>
      <c r="I213" s="11">
        <f t="shared" si="12"/>
        <v>0.30771487239659723</v>
      </c>
      <c r="J213" s="7"/>
      <c r="K213" s="7"/>
      <c r="L213" s="7"/>
      <c r="M213" s="7"/>
      <c r="N213" s="7"/>
      <c r="O213" s="8"/>
      <c r="P213" s="8"/>
      <c r="Q213" s="8"/>
      <c r="R213" s="8"/>
      <c r="S213" s="4"/>
    </row>
    <row r="214" spans="1:19" x14ac:dyDescent="0.25">
      <c r="A214" s="10" t="s">
        <v>213</v>
      </c>
      <c r="B214" s="5">
        <v>22219</v>
      </c>
      <c r="C214" s="7">
        <v>1631</v>
      </c>
      <c r="D214" s="7">
        <v>102</v>
      </c>
      <c r="E214" s="7">
        <v>658</v>
      </c>
      <c r="F214" s="7">
        <v>2391</v>
      </c>
      <c r="G214" s="8">
        <f t="shared" si="10"/>
        <v>0.68214136344625675</v>
      </c>
      <c r="H214" s="8">
        <f t="shared" si="11"/>
        <v>4.2659974905897118E-2</v>
      </c>
      <c r="I214" s="11">
        <f t="shared" si="12"/>
        <v>0.27519866164784607</v>
      </c>
      <c r="J214" s="7"/>
      <c r="K214" s="7"/>
      <c r="L214" s="7"/>
      <c r="M214" s="7"/>
      <c r="N214" s="7"/>
      <c r="O214" s="8"/>
      <c r="P214" s="8"/>
      <c r="Q214" s="8"/>
      <c r="R214" s="8"/>
      <c r="S214" s="4"/>
    </row>
    <row r="215" spans="1:19" x14ac:dyDescent="0.25">
      <c r="A215" s="10" t="s">
        <v>214</v>
      </c>
      <c r="B215" s="5">
        <v>3770</v>
      </c>
      <c r="C215" s="7">
        <v>161</v>
      </c>
      <c r="D215" s="7">
        <v>6</v>
      </c>
      <c r="E215" s="7">
        <v>339</v>
      </c>
      <c r="F215" s="7">
        <v>506</v>
      </c>
      <c r="G215" s="8">
        <f t="shared" si="10"/>
        <v>0.31818181818181818</v>
      </c>
      <c r="H215" s="8">
        <f t="shared" si="11"/>
        <v>1.1857707509881422E-2</v>
      </c>
      <c r="I215" s="11">
        <f t="shared" si="12"/>
        <v>0.66996047430830041</v>
      </c>
      <c r="J215" s="7"/>
      <c r="K215" s="7"/>
      <c r="L215" s="7"/>
      <c r="M215" s="7"/>
      <c r="N215" s="7"/>
      <c r="O215" s="8"/>
      <c r="P215" s="8"/>
      <c r="Q215" s="8"/>
      <c r="R215" s="8"/>
      <c r="S215" s="4"/>
    </row>
    <row r="216" spans="1:19" x14ac:dyDescent="0.25">
      <c r="A216" s="10" t="s">
        <v>215</v>
      </c>
      <c r="B216" s="5">
        <v>11967</v>
      </c>
      <c r="C216" s="7">
        <v>962</v>
      </c>
      <c r="D216" s="7">
        <v>78</v>
      </c>
      <c r="E216" s="7">
        <v>548</v>
      </c>
      <c r="F216" s="7">
        <v>1588</v>
      </c>
      <c r="G216" s="8">
        <f t="shared" si="10"/>
        <v>0.60579345088161207</v>
      </c>
      <c r="H216" s="8">
        <f t="shared" si="11"/>
        <v>4.9118387909319897E-2</v>
      </c>
      <c r="I216" s="11">
        <f t="shared" si="12"/>
        <v>0.34508816120906799</v>
      </c>
      <c r="J216" s="7"/>
      <c r="K216" s="7"/>
      <c r="L216" s="7"/>
      <c r="M216" s="7"/>
      <c r="N216" s="7"/>
      <c r="O216" s="8"/>
      <c r="P216" s="8"/>
      <c r="Q216" s="8"/>
      <c r="R216" s="8"/>
      <c r="S216" s="4"/>
    </row>
    <row r="217" spans="1:19" x14ac:dyDescent="0.25">
      <c r="A217" s="10" t="s">
        <v>216</v>
      </c>
      <c r="B217" s="5">
        <v>21685</v>
      </c>
      <c r="C217" s="7">
        <v>3068</v>
      </c>
      <c r="D217" s="7">
        <v>171</v>
      </c>
      <c r="E217" s="7">
        <v>3319</v>
      </c>
      <c r="F217" s="7">
        <v>6558</v>
      </c>
      <c r="G217" s="8">
        <f t="shared" si="10"/>
        <v>0.46782555657212566</v>
      </c>
      <c r="H217" s="8">
        <f t="shared" si="11"/>
        <v>2.6075022872827081E-2</v>
      </c>
      <c r="I217" s="11">
        <f t="shared" si="12"/>
        <v>0.50609942055504731</v>
      </c>
      <c r="J217" s="7"/>
      <c r="K217" s="7"/>
      <c r="L217" s="7"/>
      <c r="M217" s="7"/>
      <c r="N217" s="7"/>
      <c r="O217" s="8"/>
      <c r="P217" s="8"/>
      <c r="Q217" s="8"/>
      <c r="R217" s="8"/>
      <c r="S217" s="4"/>
    </row>
    <row r="218" spans="1:19" x14ac:dyDescent="0.25">
      <c r="A218" s="10" t="s">
        <v>217</v>
      </c>
      <c r="B218" s="5">
        <v>11859</v>
      </c>
      <c r="C218" s="7">
        <v>1124</v>
      </c>
      <c r="D218" s="7">
        <v>61</v>
      </c>
      <c r="E218" s="7">
        <v>835</v>
      </c>
      <c r="F218" s="7">
        <v>2020</v>
      </c>
      <c r="G218" s="8">
        <f t="shared" si="10"/>
        <v>0.55643564356435649</v>
      </c>
      <c r="H218" s="8">
        <f t="shared" si="11"/>
        <v>3.0198019801980197E-2</v>
      </c>
      <c r="I218" s="11">
        <f t="shared" si="12"/>
        <v>0.41336633663366334</v>
      </c>
      <c r="J218" s="7"/>
      <c r="K218" s="7"/>
      <c r="L218" s="7"/>
      <c r="M218" s="7"/>
      <c r="N218" s="7"/>
      <c r="O218" s="8"/>
      <c r="P218" s="8"/>
      <c r="Q218" s="8"/>
      <c r="R218" s="8"/>
      <c r="S218" s="4"/>
    </row>
    <row r="219" spans="1:19" x14ac:dyDescent="0.25">
      <c r="A219" s="10" t="s">
        <v>218</v>
      </c>
      <c r="B219" s="5">
        <v>12147</v>
      </c>
      <c r="C219" s="7">
        <v>744</v>
      </c>
      <c r="D219" s="7">
        <v>38</v>
      </c>
      <c r="E219" s="7">
        <v>301</v>
      </c>
      <c r="F219" s="7">
        <v>1083</v>
      </c>
      <c r="G219" s="8">
        <f t="shared" si="10"/>
        <v>0.68698060941828254</v>
      </c>
      <c r="H219" s="8">
        <f t="shared" si="11"/>
        <v>3.5087719298245612E-2</v>
      </c>
      <c r="I219" s="11">
        <f t="shared" si="12"/>
        <v>0.27793167128347185</v>
      </c>
      <c r="J219" s="7"/>
      <c r="K219" s="7"/>
      <c r="L219" s="7"/>
      <c r="M219" s="7"/>
      <c r="N219" s="7"/>
      <c r="O219" s="8"/>
      <c r="P219" s="8"/>
      <c r="Q219" s="8"/>
      <c r="R219" s="8"/>
      <c r="S219" s="4"/>
    </row>
    <row r="220" spans="1:19" x14ac:dyDescent="0.25">
      <c r="A220" s="10" t="s">
        <v>219</v>
      </c>
      <c r="B220" s="5">
        <v>2571</v>
      </c>
      <c r="C220" s="7">
        <v>243</v>
      </c>
      <c r="D220" s="7">
        <v>17</v>
      </c>
      <c r="E220" s="7">
        <v>176</v>
      </c>
      <c r="F220" s="7">
        <v>436</v>
      </c>
      <c r="G220" s="8">
        <f t="shared" si="10"/>
        <v>0.55733944954128445</v>
      </c>
      <c r="H220" s="8">
        <f t="shared" si="11"/>
        <v>3.8990825688073397E-2</v>
      </c>
      <c r="I220" s="11">
        <f t="shared" si="12"/>
        <v>0.40366972477064222</v>
      </c>
      <c r="J220" s="7"/>
      <c r="K220" s="7"/>
      <c r="L220" s="7"/>
      <c r="M220" s="7"/>
      <c r="N220" s="7"/>
      <c r="O220" s="8"/>
      <c r="P220" s="8"/>
      <c r="Q220" s="8"/>
      <c r="R220" s="8"/>
      <c r="S220" s="4"/>
    </row>
    <row r="221" spans="1:19" x14ac:dyDescent="0.25">
      <c r="A221" s="10" t="s">
        <v>220</v>
      </c>
      <c r="B221" s="5">
        <v>13922</v>
      </c>
      <c r="C221" s="7">
        <v>1043</v>
      </c>
      <c r="D221" s="7">
        <v>80</v>
      </c>
      <c r="E221" s="7">
        <v>479</v>
      </c>
      <c r="F221" s="7">
        <v>1602</v>
      </c>
      <c r="G221" s="8">
        <f t="shared" si="10"/>
        <v>0.65106117353308368</v>
      </c>
      <c r="H221" s="8">
        <f t="shared" si="11"/>
        <v>4.9937578027465665E-2</v>
      </c>
      <c r="I221" s="11">
        <f t="shared" si="12"/>
        <v>0.2990012484394507</v>
      </c>
      <c r="J221" s="7"/>
      <c r="K221" s="7"/>
      <c r="L221" s="7"/>
      <c r="M221" s="7"/>
      <c r="N221" s="7"/>
      <c r="O221" s="8"/>
      <c r="P221" s="8"/>
      <c r="Q221" s="8"/>
      <c r="R221" s="8"/>
      <c r="S221" s="4"/>
    </row>
    <row r="222" spans="1:19" x14ac:dyDescent="0.25">
      <c r="A222" s="10" t="s">
        <v>221</v>
      </c>
      <c r="B222" s="5">
        <v>8367</v>
      </c>
      <c r="C222" s="7">
        <v>638</v>
      </c>
      <c r="D222" s="7">
        <v>68</v>
      </c>
      <c r="E222" s="7">
        <v>509</v>
      </c>
      <c r="F222" s="7">
        <v>1215</v>
      </c>
      <c r="G222" s="8">
        <f t="shared" si="10"/>
        <v>0.52510288065843624</v>
      </c>
      <c r="H222" s="8">
        <f t="shared" si="11"/>
        <v>5.5967078189300412E-2</v>
      </c>
      <c r="I222" s="11">
        <f t="shared" si="12"/>
        <v>0.4189300411522634</v>
      </c>
      <c r="J222" s="7"/>
      <c r="K222" s="7"/>
      <c r="L222" s="7"/>
      <c r="M222" s="7"/>
      <c r="N222" s="7"/>
      <c r="O222" s="8"/>
      <c r="P222" s="8"/>
      <c r="Q222" s="8"/>
      <c r="R222" s="8"/>
      <c r="S222" s="4"/>
    </row>
    <row r="223" spans="1:19" x14ac:dyDescent="0.25">
      <c r="A223" s="10" t="s">
        <v>222</v>
      </c>
      <c r="B223" s="5">
        <v>21671</v>
      </c>
      <c r="C223" s="7">
        <v>1689</v>
      </c>
      <c r="D223" s="7">
        <v>112</v>
      </c>
      <c r="E223" s="7">
        <v>1446</v>
      </c>
      <c r="F223" s="7">
        <v>3247</v>
      </c>
      <c r="G223" s="8">
        <f t="shared" si="10"/>
        <v>0.52017246689251617</v>
      </c>
      <c r="H223" s="8">
        <f t="shared" si="11"/>
        <v>3.4493378503233751E-2</v>
      </c>
      <c r="I223" s="11">
        <f t="shared" si="12"/>
        <v>0.44533415460425008</v>
      </c>
      <c r="J223" s="7"/>
      <c r="K223" s="7"/>
      <c r="L223" s="7"/>
      <c r="M223" s="7"/>
      <c r="N223" s="7"/>
      <c r="O223" s="8"/>
      <c r="P223" s="8"/>
      <c r="Q223" s="8"/>
      <c r="R223" s="8"/>
      <c r="S223" s="4"/>
    </row>
    <row r="224" spans="1:19" x14ac:dyDescent="0.25">
      <c r="A224" s="10" t="s">
        <v>223</v>
      </c>
      <c r="B224" s="5">
        <v>4211</v>
      </c>
      <c r="C224" s="7">
        <v>304</v>
      </c>
      <c r="D224" s="7">
        <v>95</v>
      </c>
      <c r="E224" s="7">
        <v>532</v>
      </c>
      <c r="F224" s="7">
        <v>931</v>
      </c>
      <c r="G224" s="8">
        <f t="shared" si="10"/>
        <v>0.32653061224489793</v>
      </c>
      <c r="H224" s="8">
        <f t="shared" si="11"/>
        <v>0.10204081632653061</v>
      </c>
      <c r="I224" s="11">
        <f t="shared" si="12"/>
        <v>0.5714285714285714</v>
      </c>
      <c r="J224" s="7"/>
      <c r="K224" s="7"/>
      <c r="L224" s="7"/>
      <c r="M224" s="7"/>
      <c r="N224" s="7"/>
      <c r="O224" s="8"/>
      <c r="P224" s="8"/>
      <c r="Q224" s="8"/>
      <c r="R224" s="8"/>
      <c r="S224" s="4"/>
    </row>
    <row r="225" spans="1:19" x14ac:dyDescent="0.25">
      <c r="A225" s="10" t="s">
        <v>224</v>
      </c>
      <c r="B225" s="5">
        <v>1497</v>
      </c>
      <c r="C225" s="7">
        <v>82</v>
      </c>
      <c r="D225" s="7">
        <v>2</v>
      </c>
      <c r="E225" s="7">
        <v>102</v>
      </c>
      <c r="F225" s="7">
        <v>186</v>
      </c>
      <c r="G225" s="8">
        <f t="shared" si="10"/>
        <v>0.44086021505376344</v>
      </c>
      <c r="H225" s="8">
        <f t="shared" si="11"/>
        <v>1.0752688172043012E-2</v>
      </c>
      <c r="I225" s="11">
        <f t="shared" si="12"/>
        <v>0.54838709677419351</v>
      </c>
      <c r="J225" s="7"/>
      <c r="K225" s="7"/>
      <c r="L225" s="7"/>
      <c r="M225" s="7"/>
      <c r="N225" s="7"/>
      <c r="O225" s="8"/>
      <c r="P225" s="8"/>
      <c r="Q225" s="8"/>
      <c r="R225" s="8"/>
      <c r="S225" s="4"/>
    </row>
    <row r="226" spans="1:19" x14ac:dyDescent="0.25">
      <c r="A226" s="10" t="s">
        <v>225</v>
      </c>
      <c r="B226" s="5">
        <v>5673</v>
      </c>
      <c r="C226" s="7">
        <v>365</v>
      </c>
      <c r="D226" s="7">
        <v>26</v>
      </c>
      <c r="E226" s="7">
        <v>183</v>
      </c>
      <c r="F226" s="7">
        <v>574</v>
      </c>
      <c r="G226" s="8">
        <f t="shared" si="10"/>
        <v>0.63588850174216027</v>
      </c>
      <c r="H226" s="8">
        <f t="shared" si="11"/>
        <v>4.5296167247386762E-2</v>
      </c>
      <c r="I226" s="11">
        <f t="shared" si="12"/>
        <v>0.31881533101045295</v>
      </c>
      <c r="J226" s="7"/>
      <c r="K226" s="7"/>
      <c r="L226" s="7"/>
      <c r="M226" s="7"/>
      <c r="N226" s="7"/>
      <c r="O226" s="8"/>
      <c r="P226" s="8"/>
      <c r="Q226" s="8"/>
      <c r="R226" s="8"/>
      <c r="S226" s="4"/>
    </row>
    <row r="227" spans="1:19" x14ac:dyDescent="0.25">
      <c r="A227" s="10" t="s">
        <v>226</v>
      </c>
      <c r="B227" s="5">
        <v>5633</v>
      </c>
      <c r="C227" s="7">
        <v>978</v>
      </c>
      <c r="D227" s="7">
        <v>60</v>
      </c>
      <c r="E227" s="7">
        <v>371</v>
      </c>
      <c r="F227" s="7">
        <v>1409</v>
      </c>
      <c r="G227" s="8">
        <f t="shared" si="10"/>
        <v>0.69410929737402416</v>
      </c>
      <c r="H227" s="8">
        <f t="shared" si="11"/>
        <v>4.2583392476933997E-2</v>
      </c>
      <c r="I227" s="11">
        <f t="shared" si="12"/>
        <v>0.26330731014904185</v>
      </c>
      <c r="J227" s="7"/>
      <c r="K227" s="7"/>
      <c r="L227" s="7"/>
      <c r="M227" s="7"/>
      <c r="N227" s="7"/>
      <c r="O227" s="8"/>
      <c r="P227" s="8"/>
      <c r="Q227" s="8"/>
      <c r="R227" s="8"/>
      <c r="S227" s="4"/>
    </row>
    <row r="228" spans="1:19" x14ac:dyDescent="0.25">
      <c r="A228" s="10" t="s">
        <v>227</v>
      </c>
      <c r="B228" s="5">
        <v>1268</v>
      </c>
      <c r="C228" s="7">
        <v>85</v>
      </c>
      <c r="D228" s="7">
        <v>15</v>
      </c>
      <c r="E228" s="7">
        <v>118</v>
      </c>
      <c r="F228" s="7">
        <v>218</v>
      </c>
      <c r="G228" s="8">
        <f t="shared" si="10"/>
        <v>0.38990825688073394</v>
      </c>
      <c r="H228" s="8">
        <f t="shared" si="11"/>
        <v>6.8807339449541288E-2</v>
      </c>
      <c r="I228" s="11">
        <f t="shared" si="12"/>
        <v>0.54128440366972475</v>
      </c>
      <c r="J228" s="7"/>
      <c r="K228" s="7"/>
      <c r="L228" s="7"/>
      <c r="M228" s="7"/>
      <c r="N228" s="7"/>
      <c r="O228" s="8"/>
      <c r="P228" s="8"/>
      <c r="Q228" s="8"/>
      <c r="R228" s="8"/>
      <c r="S228" s="4"/>
    </row>
    <row r="229" spans="1:19" x14ac:dyDescent="0.25">
      <c r="A229" s="10" t="s">
        <v>228</v>
      </c>
      <c r="B229" s="5">
        <v>9886</v>
      </c>
      <c r="C229" s="7">
        <v>540</v>
      </c>
      <c r="D229" s="7">
        <v>58</v>
      </c>
      <c r="E229" s="7">
        <v>337</v>
      </c>
      <c r="F229" s="7">
        <v>935</v>
      </c>
      <c r="G229" s="8">
        <f t="shared" si="10"/>
        <v>0.57754010695187163</v>
      </c>
      <c r="H229" s="8">
        <f t="shared" si="11"/>
        <v>6.2032085561497328E-2</v>
      </c>
      <c r="I229" s="11">
        <f t="shared" si="12"/>
        <v>0.360427807486631</v>
      </c>
      <c r="J229" s="7"/>
      <c r="K229" s="7"/>
      <c r="L229" s="7"/>
      <c r="M229" s="7"/>
      <c r="N229" s="7"/>
      <c r="O229" s="8"/>
      <c r="P229" s="8"/>
      <c r="Q229" s="8"/>
      <c r="R229" s="8"/>
      <c r="S229" s="4"/>
    </row>
    <row r="230" spans="1:19" x14ac:dyDescent="0.25">
      <c r="A230" s="10" t="s">
        <v>229</v>
      </c>
      <c r="B230" s="5">
        <v>9143</v>
      </c>
      <c r="C230" s="7">
        <v>579</v>
      </c>
      <c r="D230" s="7">
        <v>20</v>
      </c>
      <c r="E230" s="7">
        <v>414</v>
      </c>
      <c r="F230" s="7">
        <v>1013</v>
      </c>
      <c r="G230" s="8">
        <f t="shared" si="10"/>
        <v>0.57156959526159923</v>
      </c>
      <c r="H230" s="8">
        <f t="shared" si="11"/>
        <v>1.9743336623889437E-2</v>
      </c>
      <c r="I230" s="11">
        <f t="shared" si="12"/>
        <v>0.40868706811451133</v>
      </c>
      <c r="J230" s="7"/>
      <c r="K230" s="7"/>
      <c r="L230" s="7"/>
      <c r="M230" s="7"/>
      <c r="N230" s="7"/>
      <c r="O230" s="8"/>
      <c r="P230" s="8"/>
      <c r="Q230" s="8"/>
      <c r="R230" s="8"/>
      <c r="S230" s="4"/>
    </row>
    <row r="231" spans="1:19" x14ac:dyDescent="0.25">
      <c r="A231" s="10" t="s">
        <v>230</v>
      </c>
      <c r="B231" s="5">
        <v>3538</v>
      </c>
      <c r="C231" s="7">
        <v>251</v>
      </c>
      <c r="D231" s="7">
        <v>11</v>
      </c>
      <c r="E231" s="7">
        <v>198</v>
      </c>
      <c r="F231" s="7">
        <v>460</v>
      </c>
      <c r="G231" s="8">
        <f t="shared" si="10"/>
        <v>0.54565217391304344</v>
      </c>
      <c r="H231" s="8">
        <f t="shared" si="11"/>
        <v>2.391304347826087E-2</v>
      </c>
      <c r="I231" s="11">
        <f t="shared" si="12"/>
        <v>0.43043478260869567</v>
      </c>
      <c r="J231" s="7"/>
      <c r="K231" s="7"/>
      <c r="L231" s="7"/>
      <c r="M231" s="7"/>
      <c r="N231" s="7"/>
      <c r="O231" s="8"/>
      <c r="P231" s="8"/>
      <c r="Q231" s="8"/>
      <c r="R231" s="8"/>
      <c r="S231" s="4"/>
    </row>
    <row r="232" spans="1:19" x14ac:dyDescent="0.25">
      <c r="A232" s="10" t="s">
        <v>231</v>
      </c>
      <c r="B232" s="5">
        <v>39849</v>
      </c>
      <c r="C232" s="7">
        <v>3486</v>
      </c>
      <c r="D232" s="7">
        <v>203</v>
      </c>
      <c r="E232" s="7">
        <v>2742</v>
      </c>
      <c r="F232" s="7">
        <v>6431</v>
      </c>
      <c r="G232" s="8">
        <f t="shared" si="10"/>
        <v>0.54206188773130148</v>
      </c>
      <c r="H232" s="8">
        <f t="shared" si="11"/>
        <v>3.1565852900015547E-2</v>
      </c>
      <c r="I232" s="11">
        <f t="shared" si="12"/>
        <v>0.42637225936868295</v>
      </c>
      <c r="J232" s="7"/>
      <c r="K232" s="7"/>
      <c r="L232" s="7"/>
      <c r="M232" s="7"/>
      <c r="N232" s="7"/>
      <c r="O232" s="8"/>
      <c r="P232" s="8"/>
      <c r="Q232" s="8"/>
      <c r="R232" s="8"/>
      <c r="S232" s="4"/>
    </row>
    <row r="233" spans="1:19" x14ac:dyDescent="0.25">
      <c r="A233" s="10" t="s">
        <v>232</v>
      </c>
      <c r="B233" s="5">
        <v>1064</v>
      </c>
      <c r="C233" s="7">
        <v>188</v>
      </c>
      <c r="D233" s="7">
        <v>13</v>
      </c>
      <c r="E233" s="7">
        <v>162</v>
      </c>
      <c r="F233" s="7">
        <v>363</v>
      </c>
      <c r="G233" s="8">
        <f t="shared" si="10"/>
        <v>0.51790633608815428</v>
      </c>
      <c r="H233" s="8">
        <f t="shared" si="11"/>
        <v>3.5812672176308541E-2</v>
      </c>
      <c r="I233" s="11">
        <f t="shared" si="12"/>
        <v>0.4462809917355372</v>
      </c>
      <c r="J233" s="7"/>
      <c r="K233" s="7"/>
      <c r="L233" s="7"/>
      <c r="M233" s="7"/>
      <c r="N233" s="7"/>
      <c r="O233" s="8"/>
      <c r="P233" s="8"/>
      <c r="Q233" s="8"/>
      <c r="R233" s="8"/>
      <c r="S233" s="4"/>
    </row>
    <row r="234" spans="1:19" x14ac:dyDescent="0.25">
      <c r="A234" s="10" t="s">
        <v>233</v>
      </c>
      <c r="B234" s="5">
        <v>14238</v>
      </c>
      <c r="C234" s="7">
        <v>908</v>
      </c>
      <c r="D234" s="7">
        <v>92</v>
      </c>
      <c r="E234" s="7">
        <v>620</v>
      </c>
      <c r="F234" s="7">
        <v>1620</v>
      </c>
      <c r="G234" s="8">
        <f t="shared" si="10"/>
        <v>0.56049382716049378</v>
      </c>
      <c r="H234" s="8">
        <f t="shared" si="11"/>
        <v>5.6790123456790124E-2</v>
      </c>
      <c r="I234" s="11">
        <f t="shared" si="12"/>
        <v>0.38271604938271603</v>
      </c>
      <c r="J234" s="7"/>
      <c r="K234" s="7"/>
      <c r="L234" s="7"/>
      <c r="M234" s="7"/>
      <c r="N234" s="7"/>
      <c r="O234" s="8"/>
      <c r="P234" s="8"/>
      <c r="Q234" s="8"/>
      <c r="R234" s="8"/>
      <c r="S234" s="4"/>
    </row>
    <row r="235" spans="1:19" x14ac:dyDescent="0.25">
      <c r="A235" s="10" t="s">
        <v>234</v>
      </c>
      <c r="B235" s="5">
        <v>8978</v>
      </c>
      <c r="C235" s="7">
        <v>529</v>
      </c>
      <c r="D235" s="7">
        <v>65</v>
      </c>
      <c r="E235" s="7">
        <v>643</v>
      </c>
      <c r="F235" s="7">
        <v>1237</v>
      </c>
      <c r="G235" s="8">
        <f t="shared" si="10"/>
        <v>0.42764753435731606</v>
      </c>
      <c r="H235" s="8">
        <f t="shared" si="11"/>
        <v>5.2546483427647533E-2</v>
      </c>
      <c r="I235" s="11">
        <f t="shared" si="12"/>
        <v>0.51980598221503638</v>
      </c>
      <c r="J235" s="7"/>
      <c r="K235" s="7"/>
      <c r="L235" s="7"/>
      <c r="M235" s="7"/>
      <c r="N235" s="7"/>
      <c r="O235" s="8"/>
      <c r="P235" s="8"/>
      <c r="Q235" s="8"/>
      <c r="R235" s="8"/>
      <c r="S235" s="4"/>
    </row>
    <row r="236" spans="1:19" x14ac:dyDescent="0.25">
      <c r="A236" s="10" t="s">
        <v>235</v>
      </c>
      <c r="B236" s="5">
        <v>672</v>
      </c>
      <c r="C236" s="7">
        <v>36</v>
      </c>
      <c r="D236" s="7">
        <v>4</v>
      </c>
      <c r="E236" s="7">
        <v>100</v>
      </c>
      <c r="F236" s="7">
        <v>140</v>
      </c>
      <c r="G236" s="8">
        <f t="shared" si="10"/>
        <v>0.25714285714285712</v>
      </c>
      <c r="H236" s="8">
        <f t="shared" si="11"/>
        <v>2.8571428571428571E-2</v>
      </c>
      <c r="I236" s="11">
        <f t="shared" si="12"/>
        <v>0.7142857142857143</v>
      </c>
      <c r="J236" s="7"/>
      <c r="K236" s="7"/>
      <c r="L236" s="7"/>
      <c r="M236" s="7"/>
      <c r="N236" s="7"/>
      <c r="O236" s="8"/>
      <c r="P236" s="8"/>
      <c r="Q236" s="8"/>
      <c r="R236" s="8"/>
      <c r="S236" s="4"/>
    </row>
    <row r="237" spans="1:19" x14ac:dyDescent="0.25">
      <c r="A237" s="10" t="s">
        <v>236</v>
      </c>
      <c r="B237" s="5">
        <v>1042</v>
      </c>
      <c r="C237" s="7">
        <v>68</v>
      </c>
      <c r="D237" s="7">
        <v>10</v>
      </c>
      <c r="E237" s="7">
        <v>120</v>
      </c>
      <c r="F237" s="7">
        <v>198</v>
      </c>
      <c r="G237" s="8">
        <f t="shared" si="10"/>
        <v>0.34343434343434343</v>
      </c>
      <c r="H237" s="8">
        <f t="shared" si="11"/>
        <v>5.0505050505050504E-2</v>
      </c>
      <c r="I237" s="11">
        <f t="shared" si="12"/>
        <v>0.60606060606060608</v>
      </c>
      <c r="J237" s="7"/>
      <c r="K237" s="7"/>
      <c r="L237" s="7"/>
      <c r="M237" s="7"/>
      <c r="N237" s="7"/>
      <c r="O237" s="8"/>
      <c r="P237" s="8"/>
      <c r="Q237" s="8"/>
      <c r="R237" s="8"/>
      <c r="S237" s="4"/>
    </row>
    <row r="238" spans="1:19" x14ac:dyDescent="0.25">
      <c r="A238" s="10" t="s">
        <v>237</v>
      </c>
      <c r="B238" s="5">
        <v>1326</v>
      </c>
      <c r="C238" s="7">
        <v>70</v>
      </c>
      <c r="D238" s="7">
        <v>1</v>
      </c>
      <c r="E238" s="7">
        <v>52</v>
      </c>
      <c r="F238" s="7">
        <v>123</v>
      </c>
      <c r="G238" s="8">
        <f t="shared" si="10"/>
        <v>0.56910569105691056</v>
      </c>
      <c r="H238" s="8">
        <f t="shared" si="11"/>
        <v>8.130081300813009E-3</v>
      </c>
      <c r="I238" s="11">
        <f t="shared" si="12"/>
        <v>0.42276422764227645</v>
      </c>
      <c r="J238" s="7"/>
      <c r="K238" s="7"/>
      <c r="L238" s="7"/>
      <c r="M238" s="7"/>
      <c r="N238" s="7"/>
      <c r="O238" s="8"/>
      <c r="P238" s="8"/>
      <c r="Q238" s="8"/>
      <c r="R238" s="8"/>
      <c r="S238" s="4"/>
    </row>
    <row r="239" spans="1:19" x14ac:dyDescent="0.25">
      <c r="A239" s="10" t="s">
        <v>238</v>
      </c>
      <c r="B239" s="5">
        <v>30069</v>
      </c>
      <c r="C239" s="7">
        <v>3398</v>
      </c>
      <c r="D239" s="7">
        <v>284</v>
      </c>
      <c r="E239" s="7">
        <v>5080</v>
      </c>
      <c r="F239" s="7">
        <v>8762</v>
      </c>
      <c r="G239" s="8">
        <f t="shared" si="10"/>
        <v>0.3878110020543255</v>
      </c>
      <c r="H239" s="8">
        <f t="shared" si="11"/>
        <v>3.2412691166400366E-2</v>
      </c>
      <c r="I239" s="11">
        <f t="shared" si="12"/>
        <v>0.57977630677927416</v>
      </c>
      <c r="J239" s="7"/>
      <c r="K239" s="7"/>
      <c r="L239" s="7"/>
      <c r="M239" s="7"/>
      <c r="N239" s="7"/>
      <c r="O239" s="8"/>
      <c r="P239" s="8"/>
      <c r="Q239" s="8"/>
      <c r="R239" s="8"/>
      <c r="S239" s="4"/>
    </row>
    <row r="240" spans="1:19" x14ac:dyDescent="0.25">
      <c r="A240" s="10" t="s">
        <v>239</v>
      </c>
      <c r="B240" s="5">
        <v>526</v>
      </c>
      <c r="C240" s="7">
        <v>37</v>
      </c>
      <c r="D240" s="7">
        <v>5</v>
      </c>
      <c r="E240" s="7">
        <v>106</v>
      </c>
      <c r="F240" s="7">
        <v>148</v>
      </c>
      <c r="G240" s="8">
        <f t="shared" si="10"/>
        <v>0.25</v>
      </c>
      <c r="H240" s="8">
        <f t="shared" si="11"/>
        <v>3.3783783783783786E-2</v>
      </c>
      <c r="I240" s="11">
        <f t="shared" si="12"/>
        <v>0.71621621621621623</v>
      </c>
      <c r="J240" s="7"/>
      <c r="K240" s="7"/>
      <c r="L240" s="7"/>
      <c r="M240" s="7"/>
      <c r="N240" s="7"/>
      <c r="O240" s="8"/>
      <c r="P240" s="8"/>
      <c r="Q240" s="8"/>
      <c r="R240" s="8"/>
      <c r="S240" s="4"/>
    </row>
    <row r="241" spans="1:19" x14ac:dyDescent="0.25">
      <c r="A241" s="10" t="s">
        <v>240</v>
      </c>
      <c r="B241" s="5">
        <v>7179</v>
      </c>
      <c r="C241" s="7">
        <v>568</v>
      </c>
      <c r="D241" s="7">
        <v>45</v>
      </c>
      <c r="E241" s="7">
        <v>254</v>
      </c>
      <c r="F241" s="7">
        <v>867</v>
      </c>
      <c r="G241" s="8">
        <f t="shared" si="10"/>
        <v>0.65513264129181081</v>
      </c>
      <c r="H241" s="8">
        <f t="shared" si="11"/>
        <v>5.1903114186851208E-2</v>
      </c>
      <c r="I241" s="11">
        <f t="shared" si="12"/>
        <v>0.29296424452133796</v>
      </c>
      <c r="J241" s="7"/>
      <c r="K241" s="7"/>
      <c r="L241" s="7"/>
      <c r="M241" s="7"/>
      <c r="N241" s="7"/>
      <c r="O241" s="8"/>
      <c r="P241" s="8"/>
      <c r="Q241" s="8"/>
      <c r="R241" s="8"/>
      <c r="S241" s="4"/>
    </row>
    <row r="242" spans="1:19" x14ac:dyDescent="0.25">
      <c r="A242" s="10" t="s">
        <v>241</v>
      </c>
      <c r="B242" s="5">
        <v>49502</v>
      </c>
      <c r="C242" s="7">
        <v>4659</v>
      </c>
      <c r="D242" s="7">
        <v>197</v>
      </c>
      <c r="E242" s="7">
        <v>2775</v>
      </c>
      <c r="F242" s="7">
        <v>7631</v>
      </c>
      <c r="G242" s="8">
        <f t="shared" si="10"/>
        <v>0.61053597169440443</v>
      </c>
      <c r="H242" s="8">
        <f t="shared" si="11"/>
        <v>2.5815751539771982E-2</v>
      </c>
      <c r="I242" s="11">
        <f t="shared" si="12"/>
        <v>0.36364827676582362</v>
      </c>
      <c r="J242" s="7"/>
      <c r="K242" s="7"/>
      <c r="L242" s="7"/>
      <c r="M242" s="7"/>
      <c r="N242" s="7"/>
      <c r="O242" s="8"/>
      <c r="P242" s="8"/>
      <c r="Q242" s="8"/>
      <c r="R242" s="8"/>
      <c r="S242" s="4"/>
    </row>
    <row r="243" spans="1:19" x14ac:dyDescent="0.25">
      <c r="A243" s="10" t="s">
        <v>242</v>
      </c>
      <c r="B243" s="5">
        <v>2396</v>
      </c>
      <c r="C243" s="7">
        <v>108</v>
      </c>
      <c r="D243" s="7">
        <v>17</v>
      </c>
      <c r="E243" s="7">
        <v>135</v>
      </c>
      <c r="F243" s="7">
        <v>260</v>
      </c>
      <c r="G243" s="8">
        <f t="shared" si="10"/>
        <v>0.41538461538461541</v>
      </c>
      <c r="H243" s="8">
        <f t="shared" si="11"/>
        <v>6.5384615384615388E-2</v>
      </c>
      <c r="I243" s="11">
        <f t="shared" si="12"/>
        <v>0.51923076923076927</v>
      </c>
      <c r="J243" s="7"/>
      <c r="K243" s="7"/>
      <c r="L243" s="7"/>
      <c r="M243" s="7"/>
      <c r="N243" s="7"/>
      <c r="O243" s="8"/>
      <c r="P243" s="8"/>
      <c r="Q243" s="8"/>
      <c r="R243" s="8"/>
      <c r="S243" s="4"/>
    </row>
    <row r="244" spans="1:19" x14ac:dyDescent="0.25">
      <c r="A244" s="10" t="s">
        <v>243</v>
      </c>
      <c r="B244" s="5">
        <v>3079</v>
      </c>
      <c r="C244" s="7">
        <v>214</v>
      </c>
      <c r="D244" s="7">
        <v>26</v>
      </c>
      <c r="E244" s="7">
        <v>241</v>
      </c>
      <c r="F244" s="7">
        <v>481</v>
      </c>
      <c r="G244" s="8">
        <f t="shared" si="10"/>
        <v>0.44490644490644493</v>
      </c>
      <c r="H244" s="8">
        <f t="shared" si="11"/>
        <v>5.4054054054054057E-2</v>
      </c>
      <c r="I244" s="11">
        <f t="shared" si="12"/>
        <v>0.50103950103950101</v>
      </c>
      <c r="J244" s="7"/>
      <c r="K244" s="7"/>
      <c r="L244" s="7"/>
      <c r="M244" s="7"/>
      <c r="N244" s="7"/>
      <c r="O244" s="8"/>
      <c r="P244" s="8"/>
      <c r="Q244" s="8"/>
      <c r="R244" s="8"/>
      <c r="S244" s="4"/>
    </row>
    <row r="245" spans="1:19" x14ac:dyDescent="0.25">
      <c r="A245" s="10" t="s">
        <v>244</v>
      </c>
      <c r="B245" s="5">
        <v>3391</v>
      </c>
      <c r="C245" s="7">
        <v>502</v>
      </c>
      <c r="D245" s="7">
        <v>68</v>
      </c>
      <c r="E245" s="7">
        <v>724</v>
      </c>
      <c r="F245" s="7">
        <v>1294</v>
      </c>
      <c r="G245" s="8">
        <f t="shared" si="10"/>
        <v>0.38794435857805254</v>
      </c>
      <c r="H245" s="8">
        <f t="shared" si="11"/>
        <v>5.2550231839258117E-2</v>
      </c>
      <c r="I245" s="11">
        <f t="shared" si="12"/>
        <v>0.55950540958268935</v>
      </c>
      <c r="J245" s="7"/>
      <c r="K245" s="7"/>
      <c r="L245" s="7"/>
      <c r="M245" s="7"/>
      <c r="N245" s="7"/>
      <c r="O245" s="8"/>
      <c r="P245" s="8"/>
      <c r="Q245" s="8"/>
      <c r="R245" s="8"/>
      <c r="S245" s="4"/>
    </row>
    <row r="246" spans="1:19" x14ac:dyDescent="0.25">
      <c r="A246" s="10" t="s">
        <v>245</v>
      </c>
      <c r="B246" s="5">
        <v>65462</v>
      </c>
      <c r="C246" s="7">
        <v>4614</v>
      </c>
      <c r="D246" s="7">
        <v>344</v>
      </c>
      <c r="E246" s="7">
        <v>4848</v>
      </c>
      <c r="F246" s="7">
        <v>9806</v>
      </c>
      <c r="G246" s="8">
        <f t="shared" si="10"/>
        <v>0.47052824801142157</v>
      </c>
      <c r="H246" s="8">
        <f t="shared" si="11"/>
        <v>3.5080562920660821E-2</v>
      </c>
      <c r="I246" s="11">
        <f t="shared" si="12"/>
        <v>0.49439118906791762</v>
      </c>
      <c r="J246" s="7"/>
      <c r="K246" s="7"/>
      <c r="L246" s="7"/>
      <c r="M246" s="7"/>
      <c r="N246" s="7"/>
      <c r="O246" s="8"/>
      <c r="P246" s="8"/>
      <c r="Q246" s="8"/>
      <c r="R246" s="8"/>
      <c r="S246" s="4"/>
    </row>
    <row r="247" spans="1:19" x14ac:dyDescent="0.25">
      <c r="A247" s="10" t="s">
        <v>246</v>
      </c>
      <c r="B247" s="5">
        <v>23521</v>
      </c>
      <c r="C247" s="7">
        <v>1555</v>
      </c>
      <c r="D247" s="7">
        <v>250</v>
      </c>
      <c r="E247" s="7">
        <v>1633</v>
      </c>
      <c r="F247" s="7">
        <v>3438</v>
      </c>
      <c r="G247" s="8">
        <f t="shared" si="10"/>
        <v>0.45229784758580571</v>
      </c>
      <c r="H247" s="8">
        <f t="shared" si="11"/>
        <v>7.2716695753344968E-2</v>
      </c>
      <c r="I247" s="11">
        <f t="shared" si="12"/>
        <v>0.47498545666084935</v>
      </c>
      <c r="J247" s="7"/>
      <c r="K247" s="7"/>
      <c r="L247" s="7"/>
      <c r="M247" s="7"/>
      <c r="N247" s="7"/>
      <c r="O247" s="8"/>
      <c r="P247" s="8"/>
      <c r="Q247" s="8"/>
      <c r="R247" s="8"/>
      <c r="S247" s="4"/>
    </row>
    <row r="248" spans="1:19" x14ac:dyDescent="0.25">
      <c r="A248" s="10" t="s">
        <v>247</v>
      </c>
      <c r="B248" s="5">
        <v>12149</v>
      </c>
      <c r="C248" s="7">
        <v>758</v>
      </c>
      <c r="D248" s="7">
        <v>79</v>
      </c>
      <c r="E248" s="7">
        <v>317</v>
      </c>
      <c r="F248" s="7">
        <v>1154</v>
      </c>
      <c r="G248" s="8">
        <f t="shared" si="10"/>
        <v>0.65684575389948008</v>
      </c>
      <c r="H248" s="8">
        <f t="shared" si="11"/>
        <v>6.8457538994800698E-2</v>
      </c>
      <c r="I248" s="11">
        <f t="shared" si="12"/>
        <v>0.27469670710571925</v>
      </c>
      <c r="J248" s="7"/>
      <c r="K248" s="7"/>
      <c r="L248" s="7"/>
      <c r="M248" s="7"/>
      <c r="N248" s="7"/>
      <c r="O248" s="8"/>
      <c r="P248" s="8"/>
      <c r="Q248" s="8"/>
      <c r="R248" s="8"/>
      <c r="S248" s="4"/>
    </row>
    <row r="249" spans="1:19" x14ac:dyDescent="0.25">
      <c r="A249" s="10" t="s">
        <v>248</v>
      </c>
      <c r="B249" s="5">
        <v>20066</v>
      </c>
      <c r="C249" s="7">
        <v>2224</v>
      </c>
      <c r="D249" s="7">
        <v>156</v>
      </c>
      <c r="E249" s="7">
        <v>1266</v>
      </c>
      <c r="F249" s="7">
        <v>3646</v>
      </c>
      <c r="G249" s="8">
        <f t="shared" si="10"/>
        <v>0.60998354360943496</v>
      </c>
      <c r="H249" s="8">
        <f t="shared" si="11"/>
        <v>4.2786615469007132E-2</v>
      </c>
      <c r="I249" s="11">
        <f t="shared" si="12"/>
        <v>0.3472298409215579</v>
      </c>
      <c r="J249" s="7"/>
      <c r="K249" s="7"/>
      <c r="L249" s="7"/>
      <c r="M249" s="7"/>
      <c r="N249" s="7"/>
      <c r="O249" s="8"/>
      <c r="P249" s="8"/>
      <c r="Q249" s="8"/>
      <c r="R249" s="8"/>
      <c r="S249" s="4"/>
    </row>
    <row r="250" spans="1:19" x14ac:dyDescent="0.25">
      <c r="A250" s="10" t="s">
        <v>249</v>
      </c>
      <c r="B250" s="5">
        <v>10064</v>
      </c>
      <c r="C250" s="7">
        <v>655</v>
      </c>
      <c r="D250" s="7">
        <v>34</v>
      </c>
      <c r="E250" s="7">
        <v>195</v>
      </c>
      <c r="F250" s="7">
        <v>884</v>
      </c>
      <c r="G250" s="8">
        <f t="shared" si="10"/>
        <v>0.74095022624434392</v>
      </c>
      <c r="H250" s="8">
        <f t="shared" si="11"/>
        <v>3.8461538461538464E-2</v>
      </c>
      <c r="I250" s="11">
        <f t="shared" si="12"/>
        <v>0.22058823529411764</v>
      </c>
      <c r="J250" s="7"/>
      <c r="K250" s="7"/>
      <c r="L250" s="7"/>
      <c r="M250" s="7"/>
      <c r="N250" s="7"/>
      <c r="O250" s="8"/>
      <c r="P250" s="8"/>
      <c r="Q250" s="8"/>
      <c r="R250" s="8"/>
      <c r="S250" s="4"/>
    </row>
    <row r="251" spans="1:19" x14ac:dyDescent="0.25">
      <c r="A251" s="10" t="s">
        <v>250</v>
      </c>
      <c r="B251" s="5">
        <v>30278</v>
      </c>
      <c r="C251" s="7">
        <v>1873</v>
      </c>
      <c r="D251" s="7">
        <v>181</v>
      </c>
      <c r="E251" s="7">
        <v>1254</v>
      </c>
      <c r="F251" s="7">
        <v>3308</v>
      </c>
      <c r="G251" s="8">
        <f t="shared" si="10"/>
        <v>0.56620314389359128</v>
      </c>
      <c r="H251" s="8">
        <f t="shared" si="11"/>
        <v>5.4715840386940752E-2</v>
      </c>
      <c r="I251" s="11">
        <f t="shared" si="12"/>
        <v>0.37908101571946795</v>
      </c>
      <c r="J251" s="7"/>
      <c r="K251" s="7"/>
      <c r="L251" s="7"/>
      <c r="M251" s="7"/>
      <c r="N251" s="7"/>
      <c r="O251" s="8"/>
      <c r="P251" s="8"/>
      <c r="Q251" s="8"/>
      <c r="R251" s="8"/>
      <c r="S251" s="4"/>
    </row>
    <row r="252" spans="1:19" x14ac:dyDescent="0.25">
      <c r="A252" s="10" t="s">
        <v>251</v>
      </c>
      <c r="B252" s="5">
        <v>1283</v>
      </c>
      <c r="C252" s="7">
        <v>121</v>
      </c>
      <c r="D252" s="7">
        <v>14</v>
      </c>
      <c r="E252" s="7">
        <v>344</v>
      </c>
      <c r="F252" s="7">
        <v>479</v>
      </c>
      <c r="G252" s="8">
        <f t="shared" si="10"/>
        <v>0.25260960334029225</v>
      </c>
      <c r="H252" s="8">
        <f t="shared" si="11"/>
        <v>2.9227557411273485E-2</v>
      </c>
      <c r="I252" s="11">
        <f t="shared" si="12"/>
        <v>0.71816283924843427</v>
      </c>
      <c r="J252" s="7"/>
      <c r="K252" s="7"/>
      <c r="L252" s="7"/>
      <c r="M252" s="7"/>
      <c r="N252" s="7"/>
      <c r="O252" s="8"/>
      <c r="P252" s="8"/>
      <c r="Q252" s="8"/>
      <c r="R252" s="8"/>
      <c r="S252" s="4"/>
    </row>
    <row r="253" spans="1:19" x14ac:dyDescent="0.25">
      <c r="A253" s="10" t="s">
        <v>252</v>
      </c>
      <c r="B253" s="5">
        <v>4723</v>
      </c>
      <c r="C253" s="7">
        <v>304</v>
      </c>
      <c r="D253" s="7">
        <v>20</v>
      </c>
      <c r="E253" s="7">
        <v>296</v>
      </c>
      <c r="F253" s="7">
        <v>620</v>
      </c>
      <c r="G253" s="8">
        <f t="shared" si="10"/>
        <v>0.49032258064516127</v>
      </c>
      <c r="H253" s="8">
        <f t="shared" si="11"/>
        <v>3.2258064516129031E-2</v>
      </c>
      <c r="I253" s="11">
        <f t="shared" si="12"/>
        <v>0.47741935483870968</v>
      </c>
      <c r="J253" s="7"/>
      <c r="K253" s="7"/>
      <c r="L253" s="7"/>
      <c r="M253" s="7"/>
      <c r="N253" s="7"/>
      <c r="O253" s="8"/>
      <c r="P253" s="8"/>
      <c r="Q253" s="8"/>
      <c r="R253" s="8"/>
      <c r="S253" s="4"/>
    </row>
    <row r="254" spans="1:19" x14ac:dyDescent="0.25">
      <c r="A254" s="10" t="s">
        <v>253</v>
      </c>
      <c r="B254" s="5">
        <v>12689</v>
      </c>
      <c r="C254" s="7">
        <v>804</v>
      </c>
      <c r="D254" s="7">
        <v>64</v>
      </c>
      <c r="E254" s="7">
        <v>651</v>
      </c>
      <c r="F254" s="7">
        <v>1519</v>
      </c>
      <c r="G254" s="8">
        <f t="shared" si="10"/>
        <v>0.52929558920342334</v>
      </c>
      <c r="H254" s="8">
        <f t="shared" si="11"/>
        <v>4.2132982225148122E-2</v>
      </c>
      <c r="I254" s="11">
        <f t="shared" si="12"/>
        <v>0.42857142857142855</v>
      </c>
      <c r="J254" s="7"/>
      <c r="K254" s="7"/>
      <c r="L254" s="7"/>
      <c r="M254" s="7"/>
      <c r="N254" s="7"/>
      <c r="O254" s="8"/>
      <c r="P254" s="8"/>
      <c r="Q254" s="8"/>
      <c r="R254" s="8"/>
      <c r="S254" s="4"/>
    </row>
    <row r="255" spans="1:19" x14ac:dyDescent="0.25">
      <c r="A255" s="10" t="s">
        <v>254</v>
      </c>
      <c r="B255" s="5">
        <v>6128</v>
      </c>
      <c r="C255" s="7">
        <v>793</v>
      </c>
      <c r="D255" s="7">
        <v>106</v>
      </c>
      <c r="E255" s="7">
        <v>899</v>
      </c>
      <c r="F255" s="7">
        <v>1798</v>
      </c>
      <c r="G255" s="8">
        <f t="shared" si="10"/>
        <v>0.44104560622914352</v>
      </c>
      <c r="H255" s="8">
        <f t="shared" si="11"/>
        <v>5.8954393770856504E-2</v>
      </c>
      <c r="I255" s="11">
        <f t="shared" si="12"/>
        <v>0.5</v>
      </c>
      <c r="J255" s="7"/>
      <c r="K255" s="7"/>
      <c r="L255" s="7"/>
      <c r="M255" s="7"/>
      <c r="N255" s="7"/>
      <c r="O255" s="8"/>
      <c r="P255" s="8"/>
      <c r="Q255" s="8"/>
      <c r="R255" s="8"/>
      <c r="S255" s="4"/>
    </row>
    <row r="256" spans="1:19" x14ac:dyDescent="0.25">
      <c r="A256" s="10" t="s">
        <v>255</v>
      </c>
      <c r="B256" s="5">
        <v>326</v>
      </c>
      <c r="C256" s="7">
        <v>34</v>
      </c>
      <c r="D256" s="7">
        <v>2</v>
      </c>
      <c r="E256" s="7">
        <v>32</v>
      </c>
      <c r="F256" s="7">
        <v>68</v>
      </c>
      <c r="G256" s="8">
        <f t="shared" si="10"/>
        <v>0.5</v>
      </c>
      <c r="H256" s="8">
        <f t="shared" si="11"/>
        <v>2.9411764705882353E-2</v>
      </c>
      <c r="I256" s="11">
        <f t="shared" si="12"/>
        <v>0.47058823529411764</v>
      </c>
      <c r="J256" s="7"/>
      <c r="K256" s="7"/>
      <c r="L256" s="7"/>
      <c r="M256" s="7"/>
      <c r="N256" s="7"/>
      <c r="O256" s="8"/>
      <c r="P256" s="8"/>
      <c r="Q256" s="8"/>
      <c r="R256" s="8"/>
      <c r="S256" s="4"/>
    </row>
    <row r="257" spans="1:19" x14ac:dyDescent="0.25">
      <c r="A257" s="10" t="s">
        <v>256</v>
      </c>
      <c r="B257" s="5">
        <v>5017</v>
      </c>
      <c r="C257" s="7">
        <v>338</v>
      </c>
      <c r="D257" s="7">
        <v>28</v>
      </c>
      <c r="E257" s="7">
        <v>340</v>
      </c>
      <c r="F257" s="7">
        <v>706</v>
      </c>
      <c r="G257" s="8">
        <f t="shared" si="10"/>
        <v>0.47875354107648727</v>
      </c>
      <c r="H257" s="8">
        <f t="shared" si="11"/>
        <v>3.9660056657223795E-2</v>
      </c>
      <c r="I257" s="11">
        <f t="shared" si="12"/>
        <v>0.48158640226628896</v>
      </c>
      <c r="J257" s="7"/>
      <c r="K257" s="7"/>
      <c r="L257" s="7"/>
      <c r="M257" s="7"/>
      <c r="N257" s="7"/>
      <c r="O257" s="8"/>
      <c r="P257" s="8"/>
      <c r="Q257" s="8"/>
      <c r="R257" s="8"/>
      <c r="S257" s="4"/>
    </row>
    <row r="258" spans="1:19" x14ac:dyDescent="0.25">
      <c r="A258" s="10" t="s">
        <v>257</v>
      </c>
      <c r="B258" s="5">
        <v>1040</v>
      </c>
      <c r="C258" s="7">
        <v>48</v>
      </c>
      <c r="D258" s="7">
        <v>2</v>
      </c>
      <c r="E258" s="7">
        <v>139</v>
      </c>
      <c r="F258" s="7">
        <v>189</v>
      </c>
      <c r="G258" s="8">
        <f t="shared" si="10"/>
        <v>0.25396825396825395</v>
      </c>
      <c r="H258" s="8">
        <f t="shared" si="11"/>
        <v>1.0582010582010581E-2</v>
      </c>
      <c r="I258" s="11">
        <f t="shared" si="12"/>
        <v>0.73544973544973546</v>
      </c>
      <c r="J258" s="7"/>
      <c r="K258" s="7"/>
      <c r="L258" s="7"/>
      <c r="M258" s="7"/>
      <c r="N258" s="7"/>
      <c r="O258" s="8"/>
      <c r="P258" s="8"/>
      <c r="Q258" s="8"/>
      <c r="R258" s="8"/>
      <c r="S258" s="4"/>
    </row>
    <row r="259" spans="1:19" x14ac:dyDescent="0.25">
      <c r="A259" s="10" t="s">
        <v>258</v>
      </c>
      <c r="B259" s="5">
        <v>1296</v>
      </c>
      <c r="C259" s="7">
        <v>49</v>
      </c>
      <c r="D259" s="7">
        <v>4</v>
      </c>
      <c r="E259" s="7">
        <v>55</v>
      </c>
      <c r="F259" s="7">
        <v>108</v>
      </c>
      <c r="G259" s="8">
        <f t="shared" si="10"/>
        <v>0.45370370370370372</v>
      </c>
      <c r="H259" s="8">
        <f t="shared" si="11"/>
        <v>3.7037037037037035E-2</v>
      </c>
      <c r="I259" s="11">
        <f t="shared" si="12"/>
        <v>0.5092592592592593</v>
      </c>
      <c r="J259" s="7"/>
      <c r="K259" s="7"/>
      <c r="L259" s="7"/>
      <c r="M259" s="7"/>
      <c r="N259" s="7"/>
      <c r="O259" s="8"/>
      <c r="P259" s="8"/>
      <c r="Q259" s="8"/>
      <c r="R259" s="8"/>
      <c r="S259" s="4"/>
    </row>
    <row r="260" spans="1:19" x14ac:dyDescent="0.25">
      <c r="A260" s="10" t="s">
        <v>259</v>
      </c>
      <c r="B260" s="5">
        <v>7027</v>
      </c>
      <c r="C260" s="7">
        <v>460</v>
      </c>
      <c r="D260" s="7">
        <v>20</v>
      </c>
      <c r="E260" s="7">
        <v>226</v>
      </c>
      <c r="F260" s="7">
        <v>706</v>
      </c>
      <c r="G260" s="8">
        <f t="shared" ref="G260:G323" si="13">C260/F260</f>
        <v>0.65155807365439089</v>
      </c>
      <c r="H260" s="8">
        <f t="shared" ref="H260:H323" si="14">D260/F260</f>
        <v>2.8328611898016998E-2</v>
      </c>
      <c r="I260" s="11">
        <f t="shared" si="12"/>
        <v>0.32011331444759206</v>
      </c>
      <c r="J260" s="7"/>
      <c r="K260" s="7"/>
      <c r="L260" s="7"/>
      <c r="M260" s="7"/>
      <c r="N260" s="7"/>
      <c r="O260" s="8"/>
      <c r="P260" s="8"/>
      <c r="Q260" s="8"/>
      <c r="R260" s="8"/>
      <c r="S260" s="4"/>
    </row>
    <row r="261" spans="1:19" x14ac:dyDescent="0.25">
      <c r="A261" s="10" t="s">
        <v>260</v>
      </c>
      <c r="B261" s="5">
        <v>32601</v>
      </c>
      <c r="C261" s="7">
        <v>3513</v>
      </c>
      <c r="D261" s="7">
        <v>616</v>
      </c>
      <c r="E261" s="7">
        <v>4164</v>
      </c>
      <c r="F261" s="7">
        <v>8293</v>
      </c>
      <c r="G261" s="8">
        <f t="shared" si="13"/>
        <v>0.42361027372482818</v>
      </c>
      <c r="H261" s="8">
        <f t="shared" si="14"/>
        <v>7.4279512842156031E-2</v>
      </c>
      <c r="I261" s="11">
        <f t="shared" ref="I261:I324" si="15">E261/F261</f>
        <v>0.50211021343301576</v>
      </c>
      <c r="J261" s="7"/>
      <c r="K261" s="7"/>
      <c r="L261" s="7"/>
      <c r="M261" s="7"/>
      <c r="N261" s="7"/>
      <c r="O261" s="8"/>
      <c r="P261" s="8"/>
      <c r="Q261" s="8"/>
      <c r="R261" s="8"/>
      <c r="S261" s="4"/>
    </row>
    <row r="262" spans="1:19" x14ac:dyDescent="0.25">
      <c r="A262" s="10" t="s">
        <v>261</v>
      </c>
      <c r="B262" s="5">
        <v>7220</v>
      </c>
      <c r="C262" s="7">
        <v>434</v>
      </c>
      <c r="D262" s="7">
        <v>38</v>
      </c>
      <c r="E262" s="7">
        <v>509</v>
      </c>
      <c r="F262" s="7">
        <v>981</v>
      </c>
      <c r="G262" s="8">
        <f t="shared" si="13"/>
        <v>0.44240570846075433</v>
      </c>
      <c r="H262" s="8">
        <f t="shared" si="14"/>
        <v>3.8735983690112129E-2</v>
      </c>
      <c r="I262" s="11">
        <f t="shared" si="15"/>
        <v>0.51885830784913356</v>
      </c>
      <c r="J262" s="7"/>
      <c r="K262" s="7"/>
      <c r="L262" s="7"/>
      <c r="M262" s="7"/>
      <c r="N262" s="7"/>
      <c r="O262" s="8"/>
      <c r="P262" s="8"/>
      <c r="Q262" s="8"/>
      <c r="R262" s="8"/>
      <c r="S262" s="4"/>
    </row>
    <row r="263" spans="1:19" x14ac:dyDescent="0.25">
      <c r="A263" s="10" t="s">
        <v>262</v>
      </c>
      <c r="B263" s="5">
        <v>649</v>
      </c>
      <c r="C263" s="7">
        <v>39</v>
      </c>
      <c r="D263" s="7">
        <v>4</v>
      </c>
      <c r="E263" s="7">
        <v>51</v>
      </c>
      <c r="F263" s="7">
        <v>94</v>
      </c>
      <c r="G263" s="8">
        <f t="shared" si="13"/>
        <v>0.41489361702127658</v>
      </c>
      <c r="H263" s="8">
        <f t="shared" si="14"/>
        <v>4.2553191489361701E-2</v>
      </c>
      <c r="I263" s="11">
        <f t="shared" si="15"/>
        <v>0.54255319148936165</v>
      </c>
      <c r="J263" s="7"/>
      <c r="K263" s="7"/>
      <c r="L263" s="7"/>
      <c r="M263" s="7"/>
      <c r="N263" s="7"/>
      <c r="O263" s="8"/>
      <c r="P263" s="8"/>
      <c r="Q263" s="8"/>
      <c r="R263" s="8"/>
      <c r="S263" s="4"/>
    </row>
    <row r="264" spans="1:19" x14ac:dyDescent="0.25">
      <c r="A264" s="10" t="s">
        <v>263</v>
      </c>
      <c r="B264" s="5">
        <v>16857</v>
      </c>
      <c r="C264" s="7">
        <v>1565</v>
      </c>
      <c r="D264" s="7">
        <v>117</v>
      </c>
      <c r="E264" s="7">
        <v>851</v>
      </c>
      <c r="F264" s="7">
        <v>2533</v>
      </c>
      <c r="G264" s="8">
        <f t="shared" si="13"/>
        <v>0.61784445321752868</v>
      </c>
      <c r="H264" s="8">
        <f t="shared" si="14"/>
        <v>4.6190288195815242E-2</v>
      </c>
      <c r="I264" s="11">
        <f t="shared" si="15"/>
        <v>0.33596525858665616</v>
      </c>
      <c r="J264" s="7"/>
      <c r="K264" s="7"/>
      <c r="L264" s="7"/>
      <c r="M264" s="7"/>
      <c r="N264" s="7"/>
      <c r="O264" s="8"/>
      <c r="P264" s="8"/>
      <c r="Q264" s="8"/>
      <c r="R264" s="8"/>
      <c r="S264" s="4"/>
    </row>
    <row r="265" spans="1:19" x14ac:dyDescent="0.25">
      <c r="A265" s="10" t="s">
        <v>264</v>
      </c>
      <c r="B265" s="5">
        <v>20647</v>
      </c>
      <c r="C265" s="7">
        <v>1350</v>
      </c>
      <c r="D265" s="7">
        <v>130</v>
      </c>
      <c r="E265" s="7">
        <v>972</v>
      </c>
      <c r="F265" s="7">
        <v>2452</v>
      </c>
      <c r="G265" s="8">
        <f t="shared" si="13"/>
        <v>0.55057096247960846</v>
      </c>
      <c r="H265" s="8">
        <f t="shared" si="14"/>
        <v>5.3017944535073407E-2</v>
      </c>
      <c r="I265" s="11">
        <f t="shared" si="15"/>
        <v>0.39641109298531813</v>
      </c>
      <c r="J265" s="7"/>
      <c r="K265" s="7"/>
      <c r="L265" s="7"/>
      <c r="M265" s="7"/>
      <c r="N265" s="7"/>
      <c r="O265" s="8"/>
      <c r="P265" s="8"/>
      <c r="Q265" s="8"/>
      <c r="R265" s="8"/>
      <c r="S265" s="4"/>
    </row>
    <row r="266" spans="1:19" x14ac:dyDescent="0.25">
      <c r="A266" s="10" t="s">
        <v>265</v>
      </c>
      <c r="B266" s="5">
        <v>547</v>
      </c>
      <c r="C266" s="7">
        <v>36</v>
      </c>
      <c r="D266" s="7">
        <v>5</v>
      </c>
      <c r="E266" s="7">
        <v>63</v>
      </c>
      <c r="F266" s="7">
        <v>104</v>
      </c>
      <c r="G266" s="8">
        <f t="shared" si="13"/>
        <v>0.34615384615384615</v>
      </c>
      <c r="H266" s="8">
        <f t="shared" si="14"/>
        <v>4.807692307692308E-2</v>
      </c>
      <c r="I266" s="11">
        <f t="shared" si="15"/>
        <v>0.60576923076923073</v>
      </c>
      <c r="J266" s="7"/>
      <c r="K266" s="7"/>
      <c r="L266" s="7"/>
      <c r="M266" s="7"/>
      <c r="N266" s="7"/>
      <c r="O266" s="8"/>
      <c r="P266" s="8"/>
      <c r="Q266" s="8"/>
      <c r="R266" s="8"/>
      <c r="S266" s="4"/>
    </row>
    <row r="267" spans="1:19" x14ac:dyDescent="0.25">
      <c r="A267" s="10" t="s">
        <v>266</v>
      </c>
      <c r="B267" s="5">
        <v>15865</v>
      </c>
      <c r="C267" s="7">
        <v>1527</v>
      </c>
      <c r="D267" s="7">
        <v>155</v>
      </c>
      <c r="E267" s="7">
        <v>1204</v>
      </c>
      <c r="F267" s="7">
        <v>2886</v>
      </c>
      <c r="G267" s="8">
        <f t="shared" si="13"/>
        <v>0.52910602910602911</v>
      </c>
      <c r="H267" s="8">
        <f t="shared" si="14"/>
        <v>5.3707553707553708E-2</v>
      </c>
      <c r="I267" s="11">
        <f t="shared" si="15"/>
        <v>0.41718641718641719</v>
      </c>
      <c r="J267" s="7"/>
      <c r="K267" s="7"/>
      <c r="L267" s="7"/>
      <c r="M267" s="7"/>
      <c r="N267" s="7"/>
      <c r="O267" s="8"/>
      <c r="P267" s="8"/>
      <c r="Q267" s="8"/>
      <c r="R267" s="8"/>
      <c r="S267" s="4"/>
    </row>
    <row r="268" spans="1:19" x14ac:dyDescent="0.25">
      <c r="A268" s="10" t="s">
        <v>267</v>
      </c>
      <c r="B268" s="5">
        <v>11412</v>
      </c>
      <c r="C268" s="7">
        <v>697</v>
      </c>
      <c r="D268" s="7">
        <v>63</v>
      </c>
      <c r="E268" s="7">
        <v>318</v>
      </c>
      <c r="F268" s="7">
        <v>1078</v>
      </c>
      <c r="G268" s="8">
        <f t="shared" si="13"/>
        <v>0.64656771799628943</v>
      </c>
      <c r="H268" s="8">
        <f t="shared" si="14"/>
        <v>5.844155844155844E-2</v>
      </c>
      <c r="I268" s="11">
        <f t="shared" si="15"/>
        <v>0.29499072356215211</v>
      </c>
      <c r="J268" s="7"/>
      <c r="K268" s="7"/>
      <c r="L268" s="7"/>
      <c r="M268" s="7"/>
      <c r="N268" s="7"/>
      <c r="O268" s="8"/>
      <c r="P268" s="8"/>
      <c r="Q268" s="8"/>
      <c r="R268" s="8"/>
      <c r="S268" s="4"/>
    </row>
    <row r="269" spans="1:19" x14ac:dyDescent="0.25">
      <c r="A269" s="10" t="s">
        <v>268</v>
      </c>
      <c r="B269" s="5">
        <v>13245</v>
      </c>
      <c r="C269" s="7">
        <v>1706</v>
      </c>
      <c r="D269" s="7">
        <v>132</v>
      </c>
      <c r="E269" s="7">
        <v>899</v>
      </c>
      <c r="F269" s="7">
        <v>2737</v>
      </c>
      <c r="G269" s="8">
        <f t="shared" si="13"/>
        <v>0.62331019364267448</v>
      </c>
      <c r="H269" s="8">
        <f t="shared" si="14"/>
        <v>4.8227986846912679E-2</v>
      </c>
      <c r="I269" s="11">
        <f t="shared" si="15"/>
        <v>0.32846181951041287</v>
      </c>
      <c r="J269" s="7"/>
      <c r="K269" s="7"/>
      <c r="L269" s="7"/>
      <c r="M269" s="7"/>
      <c r="N269" s="7"/>
      <c r="O269" s="8"/>
      <c r="P269" s="8"/>
      <c r="Q269" s="8"/>
      <c r="R269" s="8"/>
      <c r="S269" s="4"/>
    </row>
    <row r="270" spans="1:19" x14ac:dyDescent="0.25">
      <c r="A270" s="10" t="s">
        <v>269</v>
      </c>
      <c r="B270" s="5">
        <v>2577</v>
      </c>
      <c r="C270" s="7">
        <v>233</v>
      </c>
      <c r="D270" s="7">
        <v>18</v>
      </c>
      <c r="E270" s="7">
        <v>274</v>
      </c>
      <c r="F270" s="7">
        <v>525</v>
      </c>
      <c r="G270" s="8">
        <f t="shared" si="13"/>
        <v>0.44380952380952382</v>
      </c>
      <c r="H270" s="8">
        <f t="shared" si="14"/>
        <v>3.4285714285714287E-2</v>
      </c>
      <c r="I270" s="11">
        <f t="shared" si="15"/>
        <v>0.52190476190476187</v>
      </c>
      <c r="J270" s="7"/>
      <c r="K270" s="7"/>
      <c r="L270" s="7"/>
      <c r="M270" s="7"/>
      <c r="N270" s="7"/>
      <c r="O270" s="8"/>
      <c r="P270" s="8"/>
      <c r="Q270" s="8"/>
      <c r="R270" s="8"/>
      <c r="S270" s="4"/>
    </row>
    <row r="271" spans="1:19" x14ac:dyDescent="0.25">
      <c r="A271" s="10" t="s">
        <v>270</v>
      </c>
      <c r="B271" s="5">
        <v>1440</v>
      </c>
      <c r="C271" s="7">
        <v>196</v>
      </c>
      <c r="D271" s="7">
        <v>12</v>
      </c>
      <c r="E271" s="7">
        <v>177</v>
      </c>
      <c r="F271" s="7">
        <v>385</v>
      </c>
      <c r="G271" s="8">
        <f t="shared" si="13"/>
        <v>0.50909090909090904</v>
      </c>
      <c r="H271" s="8">
        <f t="shared" si="14"/>
        <v>3.1168831168831169E-2</v>
      </c>
      <c r="I271" s="11">
        <f t="shared" si="15"/>
        <v>0.45974025974025973</v>
      </c>
      <c r="J271" s="7"/>
      <c r="K271" s="7"/>
      <c r="L271" s="7"/>
      <c r="M271" s="7"/>
      <c r="N271" s="7"/>
      <c r="O271" s="8"/>
      <c r="P271" s="8"/>
      <c r="Q271" s="8"/>
      <c r="R271" s="8"/>
      <c r="S271" s="4"/>
    </row>
    <row r="272" spans="1:19" x14ac:dyDescent="0.25">
      <c r="A272" s="10" t="s">
        <v>271</v>
      </c>
      <c r="B272" s="5">
        <v>3332</v>
      </c>
      <c r="C272" s="7">
        <v>355</v>
      </c>
      <c r="D272" s="7">
        <v>31</v>
      </c>
      <c r="E272" s="7">
        <v>284</v>
      </c>
      <c r="F272" s="7">
        <v>670</v>
      </c>
      <c r="G272" s="8">
        <f t="shared" si="13"/>
        <v>0.52985074626865669</v>
      </c>
      <c r="H272" s="8">
        <f t="shared" si="14"/>
        <v>4.6268656716417909E-2</v>
      </c>
      <c r="I272" s="11">
        <f t="shared" si="15"/>
        <v>0.42388059701492536</v>
      </c>
      <c r="J272" s="7"/>
      <c r="K272" s="7"/>
      <c r="L272" s="7"/>
      <c r="M272" s="7"/>
      <c r="N272" s="7"/>
      <c r="O272" s="8"/>
      <c r="P272" s="8"/>
      <c r="Q272" s="8"/>
      <c r="R272" s="8"/>
      <c r="S272" s="4"/>
    </row>
    <row r="273" spans="1:19" x14ac:dyDescent="0.25">
      <c r="A273" s="10" t="s">
        <v>272</v>
      </c>
      <c r="B273" s="5">
        <v>4434</v>
      </c>
      <c r="C273" s="7">
        <v>284</v>
      </c>
      <c r="D273" s="7">
        <v>34</v>
      </c>
      <c r="E273" s="7">
        <v>265</v>
      </c>
      <c r="F273" s="7">
        <v>583</v>
      </c>
      <c r="G273" s="8">
        <f t="shared" si="13"/>
        <v>0.48713550600343053</v>
      </c>
      <c r="H273" s="8">
        <f t="shared" si="14"/>
        <v>5.8319039451114926E-2</v>
      </c>
      <c r="I273" s="11">
        <f t="shared" si="15"/>
        <v>0.45454545454545453</v>
      </c>
      <c r="J273" s="7"/>
      <c r="K273" s="7"/>
      <c r="L273" s="7"/>
      <c r="M273" s="7"/>
      <c r="N273" s="7"/>
      <c r="O273" s="8"/>
      <c r="P273" s="8"/>
      <c r="Q273" s="8"/>
      <c r="R273" s="8"/>
      <c r="S273" s="4"/>
    </row>
    <row r="274" spans="1:19" x14ac:dyDescent="0.25">
      <c r="A274" s="10" t="s">
        <v>273</v>
      </c>
      <c r="B274" s="5">
        <v>25648</v>
      </c>
      <c r="C274" s="7">
        <v>2088</v>
      </c>
      <c r="D274" s="7">
        <v>173</v>
      </c>
      <c r="E274" s="7">
        <v>1092</v>
      </c>
      <c r="F274" s="7">
        <v>3353</v>
      </c>
      <c r="G274" s="8">
        <f t="shared" si="13"/>
        <v>0.62272591708917391</v>
      </c>
      <c r="H274" s="8">
        <f t="shared" si="14"/>
        <v>5.1595586042350136E-2</v>
      </c>
      <c r="I274" s="11">
        <f t="shared" si="15"/>
        <v>0.325678496868476</v>
      </c>
      <c r="J274" s="7"/>
      <c r="K274" s="7"/>
      <c r="L274" s="7"/>
      <c r="M274" s="7"/>
      <c r="N274" s="7"/>
      <c r="O274" s="8"/>
      <c r="P274" s="8"/>
      <c r="Q274" s="8"/>
      <c r="R274" s="8"/>
      <c r="S274" s="4"/>
    </row>
    <row r="275" spans="1:19" x14ac:dyDescent="0.25">
      <c r="A275" s="10" t="s">
        <v>274</v>
      </c>
      <c r="B275" s="5">
        <v>1521</v>
      </c>
      <c r="C275" s="7">
        <v>197</v>
      </c>
      <c r="D275" s="7">
        <v>34</v>
      </c>
      <c r="E275" s="7">
        <v>212</v>
      </c>
      <c r="F275" s="7">
        <v>443</v>
      </c>
      <c r="G275" s="8">
        <f t="shared" si="13"/>
        <v>0.44469525959367945</v>
      </c>
      <c r="H275" s="8">
        <f t="shared" si="14"/>
        <v>7.6749435665914217E-2</v>
      </c>
      <c r="I275" s="11">
        <f t="shared" si="15"/>
        <v>0.47855530474040631</v>
      </c>
      <c r="J275" s="7"/>
      <c r="K275" s="7"/>
      <c r="L275" s="7"/>
      <c r="M275" s="7"/>
      <c r="N275" s="7"/>
      <c r="O275" s="8"/>
      <c r="P275" s="8"/>
      <c r="Q275" s="8"/>
      <c r="R275" s="8"/>
      <c r="S275" s="4"/>
    </row>
    <row r="276" spans="1:19" x14ac:dyDescent="0.25">
      <c r="A276" s="10" t="s">
        <v>275</v>
      </c>
      <c r="B276" s="5">
        <v>13923</v>
      </c>
      <c r="C276" s="7">
        <v>1486</v>
      </c>
      <c r="D276" s="7">
        <v>119</v>
      </c>
      <c r="E276" s="7">
        <v>763</v>
      </c>
      <c r="F276" s="7">
        <v>2368</v>
      </c>
      <c r="G276" s="8">
        <f t="shared" si="13"/>
        <v>0.62753378378378377</v>
      </c>
      <c r="H276" s="8">
        <f t="shared" si="14"/>
        <v>5.0253378378378379E-2</v>
      </c>
      <c r="I276" s="11">
        <f t="shared" si="15"/>
        <v>0.32221283783783783</v>
      </c>
      <c r="J276" s="7"/>
      <c r="K276" s="7"/>
      <c r="L276" s="7"/>
      <c r="M276" s="7"/>
      <c r="N276" s="7"/>
      <c r="O276" s="8"/>
      <c r="P276" s="8"/>
      <c r="Q276" s="8"/>
      <c r="R276" s="8"/>
      <c r="S276" s="4"/>
    </row>
    <row r="277" spans="1:19" x14ac:dyDescent="0.25">
      <c r="A277" s="10" t="s">
        <v>276</v>
      </c>
      <c r="B277" s="5">
        <v>54543</v>
      </c>
      <c r="C277" s="7">
        <v>5818</v>
      </c>
      <c r="D277" s="7">
        <v>695</v>
      </c>
      <c r="E277" s="7">
        <v>5730</v>
      </c>
      <c r="F277" s="7">
        <v>12243</v>
      </c>
      <c r="G277" s="8">
        <f t="shared" si="13"/>
        <v>0.47521032426692805</v>
      </c>
      <c r="H277" s="8">
        <f t="shared" si="14"/>
        <v>5.6767132238830349E-2</v>
      </c>
      <c r="I277" s="11">
        <f t="shared" si="15"/>
        <v>0.46802254349424161</v>
      </c>
      <c r="J277" s="7"/>
      <c r="K277" s="7"/>
      <c r="L277" s="7"/>
      <c r="M277" s="7"/>
      <c r="N277" s="7"/>
      <c r="O277" s="8"/>
      <c r="P277" s="8"/>
      <c r="Q277" s="8"/>
      <c r="R277" s="8"/>
      <c r="S277" s="4"/>
    </row>
    <row r="278" spans="1:19" x14ac:dyDescent="0.25">
      <c r="A278" s="10" t="s">
        <v>277</v>
      </c>
      <c r="B278" s="5">
        <v>12258</v>
      </c>
      <c r="C278" s="7">
        <v>1680</v>
      </c>
      <c r="D278" s="7">
        <v>77</v>
      </c>
      <c r="E278" s="7">
        <v>854</v>
      </c>
      <c r="F278" s="7">
        <v>2611</v>
      </c>
      <c r="G278" s="8">
        <f t="shared" si="13"/>
        <v>0.64343163538873993</v>
      </c>
      <c r="H278" s="8">
        <f t="shared" si="14"/>
        <v>2.9490616621983913E-2</v>
      </c>
      <c r="I278" s="11">
        <f t="shared" si="15"/>
        <v>0.32707774798927614</v>
      </c>
      <c r="J278" s="7"/>
      <c r="K278" s="7"/>
      <c r="L278" s="7"/>
      <c r="M278" s="7"/>
      <c r="N278" s="7"/>
      <c r="O278" s="8"/>
      <c r="P278" s="8"/>
      <c r="Q278" s="8"/>
      <c r="R278" s="8"/>
      <c r="S278" s="4"/>
    </row>
    <row r="279" spans="1:19" x14ac:dyDescent="0.25">
      <c r="A279" s="10" t="s">
        <v>278</v>
      </c>
      <c r="B279" s="5">
        <v>4767</v>
      </c>
      <c r="C279" s="7">
        <v>501</v>
      </c>
      <c r="D279" s="7">
        <v>23</v>
      </c>
      <c r="E279" s="7">
        <v>347</v>
      </c>
      <c r="F279" s="7">
        <v>871</v>
      </c>
      <c r="G279" s="8">
        <f t="shared" si="13"/>
        <v>0.57520091848450061</v>
      </c>
      <c r="H279" s="8">
        <f t="shared" si="14"/>
        <v>2.6406429391504019E-2</v>
      </c>
      <c r="I279" s="11">
        <f t="shared" si="15"/>
        <v>0.39839265212399538</v>
      </c>
      <c r="J279" s="7"/>
      <c r="K279" s="7"/>
      <c r="L279" s="7"/>
      <c r="M279" s="7"/>
      <c r="N279" s="7"/>
      <c r="O279" s="8"/>
      <c r="P279" s="8"/>
      <c r="Q279" s="8"/>
      <c r="R279" s="8"/>
      <c r="S279" s="4"/>
    </row>
    <row r="280" spans="1:19" x14ac:dyDescent="0.25">
      <c r="A280" s="10" t="s">
        <v>279</v>
      </c>
      <c r="B280" s="5">
        <v>7465</v>
      </c>
      <c r="C280" s="7">
        <v>736</v>
      </c>
      <c r="D280" s="7">
        <v>74</v>
      </c>
      <c r="E280" s="7">
        <v>391</v>
      </c>
      <c r="F280" s="7">
        <v>1201</v>
      </c>
      <c r="G280" s="8">
        <f t="shared" si="13"/>
        <v>0.61282264779350537</v>
      </c>
      <c r="H280" s="8">
        <f t="shared" si="14"/>
        <v>6.1615320566194835E-2</v>
      </c>
      <c r="I280" s="11">
        <f t="shared" si="15"/>
        <v>0.32556203164029973</v>
      </c>
      <c r="J280" s="7"/>
      <c r="K280" s="7"/>
      <c r="L280" s="7"/>
      <c r="M280" s="7"/>
      <c r="N280" s="7"/>
      <c r="O280" s="8"/>
      <c r="P280" s="8"/>
      <c r="Q280" s="8"/>
      <c r="R280" s="8"/>
      <c r="S280" s="4"/>
    </row>
    <row r="281" spans="1:19" x14ac:dyDescent="0.25">
      <c r="A281" s="10" t="s">
        <v>280</v>
      </c>
      <c r="B281" s="5">
        <v>12301</v>
      </c>
      <c r="C281" s="7">
        <v>721</v>
      </c>
      <c r="D281" s="7">
        <v>59</v>
      </c>
      <c r="E281" s="7">
        <v>246</v>
      </c>
      <c r="F281" s="7">
        <v>1026</v>
      </c>
      <c r="G281" s="8">
        <f t="shared" si="13"/>
        <v>0.70272904483430798</v>
      </c>
      <c r="H281" s="8">
        <f t="shared" si="14"/>
        <v>5.7504873294346975E-2</v>
      </c>
      <c r="I281" s="11">
        <f t="shared" si="15"/>
        <v>0.23976608187134502</v>
      </c>
      <c r="J281" s="7"/>
      <c r="K281" s="7"/>
      <c r="L281" s="7"/>
      <c r="M281" s="7"/>
      <c r="N281" s="7"/>
      <c r="O281" s="8"/>
      <c r="P281" s="8"/>
      <c r="Q281" s="8"/>
      <c r="R281" s="8"/>
      <c r="S281" s="4"/>
    </row>
    <row r="282" spans="1:19" x14ac:dyDescent="0.25">
      <c r="A282" s="10" t="s">
        <v>281</v>
      </c>
      <c r="B282" s="5">
        <v>7345</v>
      </c>
      <c r="C282" s="7">
        <v>389</v>
      </c>
      <c r="D282" s="7">
        <v>44</v>
      </c>
      <c r="E282" s="7">
        <v>279</v>
      </c>
      <c r="F282" s="7">
        <v>712</v>
      </c>
      <c r="G282" s="8">
        <f t="shared" si="13"/>
        <v>0.5463483146067416</v>
      </c>
      <c r="H282" s="8">
        <f t="shared" si="14"/>
        <v>6.1797752808988762E-2</v>
      </c>
      <c r="I282" s="11">
        <f t="shared" si="15"/>
        <v>0.39185393258426965</v>
      </c>
      <c r="J282" s="7"/>
      <c r="K282" s="7"/>
      <c r="L282" s="7"/>
      <c r="M282" s="7"/>
      <c r="N282" s="7"/>
      <c r="O282" s="8"/>
      <c r="P282" s="8"/>
      <c r="Q282" s="8"/>
      <c r="R282" s="8"/>
      <c r="S282" s="4"/>
    </row>
    <row r="283" spans="1:19" x14ac:dyDescent="0.25">
      <c r="A283" s="10" t="s">
        <v>282</v>
      </c>
      <c r="B283" s="5">
        <v>8587</v>
      </c>
      <c r="C283" s="7">
        <v>568</v>
      </c>
      <c r="D283" s="7">
        <v>64</v>
      </c>
      <c r="E283" s="7">
        <v>239</v>
      </c>
      <c r="F283" s="7">
        <v>871</v>
      </c>
      <c r="G283" s="8">
        <f t="shared" si="13"/>
        <v>0.65212399540757748</v>
      </c>
      <c r="H283" s="8">
        <f t="shared" si="14"/>
        <v>7.3478760045924227E-2</v>
      </c>
      <c r="I283" s="11">
        <f t="shared" si="15"/>
        <v>0.27439724454649828</v>
      </c>
      <c r="J283" s="7"/>
      <c r="K283" s="7"/>
      <c r="L283" s="7"/>
      <c r="M283" s="7"/>
      <c r="N283" s="7"/>
      <c r="O283" s="8"/>
      <c r="P283" s="8"/>
      <c r="Q283" s="8"/>
      <c r="R283" s="8"/>
      <c r="S283" s="4"/>
    </row>
    <row r="284" spans="1:19" x14ac:dyDescent="0.25">
      <c r="A284" s="10" t="s">
        <v>283</v>
      </c>
      <c r="B284" s="5">
        <v>115970</v>
      </c>
      <c r="C284" s="7">
        <v>4584</v>
      </c>
      <c r="D284" s="7">
        <v>233</v>
      </c>
      <c r="E284" s="7">
        <v>5369</v>
      </c>
      <c r="F284" s="7">
        <v>10186</v>
      </c>
      <c r="G284" s="8">
        <f t="shared" si="13"/>
        <v>0.45002945218927942</v>
      </c>
      <c r="H284" s="8">
        <f t="shared" si="14"/>
        <v>2.2874533673669744E-2</v>
      </c>
      <c r="I284" s="11">
        <f t="shared" si="15"/>
        <v>0.52709601413705087</v>
      </c>
      <c r="J284" s="7"/>
      <c r="K284" s="7"/>
      <c r="L284" s="7"/>
      <c r="M284" s="7"/>
      <c r="N284" s="7"/>
      <c r="O284" s="8"/>
      <c r="P284" s="8"/>
      <c r="Q284" s="8"/>
      <c r="R284" s="8"/>
      <c r="S284" s="4"/>
    </row>
    <row r="285" spans="1:19" x14ac:dyDescent="0.25">
      <c r="A285" s="10" t="s">
        <v>284</v>
      </c>
      <c r="B285" s="5">
        <v>6493</v>
      </c>
      <c r="C285" s="7">
        <v>547</v>
      </c>
      <c r="D285" s="7">
        <v>49</v>
      </c>
      <c r="E285" s="7">
        <v>271</v>
      </c>
      <c r="F285" s="7">
        <v>867</v>
      </c>
      <c r="G285" s="8">
        <f t="shared" si="13"/>
        <v>0.63091118800461365</v>
      </c>
      <c r="H285" s="8">
        <f t="shared" si="14"/>
        <v>5.6516724336793542E-2</v>
      </c>
      <c r="I285" s="11">
        <f t="shared" si="15"/>
        <v>0.31257208765859285</v>
      </c>
      <c r="J285" s="7"/>
      <c r="K285" s="7"/>
      <c r="L285" s="7"/>
      <c r="M285" s="7"/>
      <c r="N285" s="7"/>
      <c r="O285" s="8"/>
      <c r="P285" s="8"/>
      <c r="Q285" s="8"/>
      <c r="R285" s="8"/>
      <c r="S285" s="4"/>
    </row>
    <row r="286" spans="1:19" x14ac:dyDescent="0.25">
      <c r="A286" s="10" t="s">
        <v>285</v>
      </c>
      <c r="B286" s="5">
        <v>1671</v>
      </c>
      <c r="C286" s="7">
        <v>208</v>
      </c>
      <c r="D286" s="7">
        <v>26</v>
      </c>
      <c r="E286" s="7">
        <v>301</v>
      </c>
      <c r="F286" s="7">
        <v>535</v>
      </c>
      <c r="G286" s="8">
        <f t="shared" si="13"/>
        <v>0.38878504672897196</v>
      </c>
      <c r="H286" s="8">
        <f t="shared" si="14"/>
        <v>4.8598130841121495E-2</v>
      </c>
      <c r="I286" s="11">
        <f t="shared" si="15"/>
        <v>0.56261682242990652</v>
      </c>
      <c r="J286" s="7"/>
      <c r="K286" s="7"/>
      <c r="L286" s="7"/>
      <c r="M286" s="7"/>
      <c r="N286" s="7"/>
      <c r="O286" s="8"/>
      <c r="P286" s="8"/>
      <c r="Q286" s="8"/>
      <c r="R286" s="8"/>
      <c r="S286" s="4"/>
    </row>
    <row r="287" spans="1:19" x14ac:dyDescent="0.25">
      <c r="A287" s="10" t="s">
        <v>286</v>
      </c>
      <c r="B287" s="5">
        <v>17577</v>
      </c>
      <c r="C287" s="7">
        <v>1633</v>
      </c>
      <c r="D287" s="7">
        <v>145</v>
      </c>
      <c r="E287" s="7">
        <v>978</v>
      </c>
      <c r="F287" s="7">
        <v>2756</v>
      </c>
      <c r="G287" s="8">
        <f t="shared" si="13"/>
        <v>0.59252539912917268</v>
      </c>
      <c r="H287" s="8">
        <f t="shared" si="14"/>
        <v>5.2612481857764876E-2</v>
      </c>
      <c r="I287" s="11">
        <f t="shared" si="15"/>
        <v>0.35486211901306242</v>
      </c>
      <c r="J287" s="7"/>
      <c r="K287" s="7"/>
      <c r="L287" s="7"/>
      <c r="M287" s="7"/>
      <c r="N287" s="7"/>
      <c r="O287" s="8"/>
      <c r="P287" s="8"/>
      <c r="Q287" s="8"/>
      <c r="R287" s="8"/>
      <c r="S287" s="4"/>
    </row>
    <row r="288" spans="1:19" x14ac:dyDescent="0.25">
      <c r="A288" s="10" t="s">
        <v>287</v>
      </c>
      <c r="B288" s="5">
        <v>21443</v>
      </c>
      <c r="C288" s="7">
        <v>1450</v>
      </c>
      <c r="D288" s="7">
        <v>152</v>
      </c>
      <c r="E288" s="7">
        <v>1367</v>
      </c>
      <c r="F288" s="7">
        <v>2969</v>
      </c>
      <c r="G288" s="8">
        <f t="shared" si="13"/>
        <v>0.48837992590097679</v>
      </c>
      <c r="H288" s="8">
        <f t="shared" si="14"/>
        <v>5.119568878410239E-2</v>
      </c>
      <c r="I288" s="11">
        <f t="shared" si="15"/>
        <v>0.46042438531492086</v>
      </c>
      <c r="J288" s="7"/>
      <c r="K288" s="7"/>
      <c r="L288" s="7"/>
      <c r="M288" s="7"/>
      <c r="N288" s="7"/>
      <c r="O288" s="8"/>
      <c r="P288" s="8"/>
      <c r="Q288" s="8"/>
      <c r="R288" s="8"/>
      <c r="S288" s="4"/>
    </row>
    <row r="289" spans="1:19" x14ac:dyDescent="0.25">
      <c r="A289" s="10" t="s">
        <v>288</v>
      </c>
      <c r="B289" s="5">
        <v>5616</v>
      </c>
      <c r="C289" s="7">
        <v>887</v>
      </c>
      <c r="D289" s="7">
        <v>71</v>
      </c>
      <c r="E289" s="7">
        <v>499</v>
      </c>
      <c r="F289" s="7">
        <v>1457</v>
      </c>
      <c r="G289" s="8">
        <f t="shared" si="13"/>
        <v>0.60878517501715856</v>
      </c>
      <c r="H289" s="8">
        <f t="shared" si="14"/>
        <v>4.8730267673301304E-2</v>
      </c>
      <c r="I289" s="11">
        <f t="shared" si="15"/>
        <v>0.34248455730954014</v>
      </c>
      <c r="J289" s="7"/>
      <c r="K289" s="7"/>
      <c r="L289" s="7"/>
      <c r="M289" s="7"/>
      <c r="N289" s="7"/>
      <c r="O289" s="8"/>
      <c r="P289" s="8"/>
      <c r="Q289" s="8"/>
      <c r="R289" s="8"/>
      <c r="S289" s="4"/>
    </row>
    <row r="290" spans="1:19" x14ac:dyDescent="0.25">
      <c r="A290" s="10" t="s">
        <v>289</v>
      </c>
      <c r="B290" s="5">
        <v>7218</v>
      </c>
      <c r="C290" s="7">
        <v>651</v>
      </c>
      <c r="D290" s="7">
        <v>13</v>
      </c>
      <c r="E290" s="7">
        <v>306</v>
      </c>
      <c r="F290" s="7">
        <v>970</v>
      </c>
      <c r="G290" s="8">
        <f t="shared" si="13"/>
        <v>0.67113402061855665</v>
      </c>
      <c r="H290" s="8">
        <f t="shared" si="14"/>
        <v>1.3402061855670102E-2</v>
      </c>
      <c r="I290" s="11">
        <f t="shared" si="15"/>
        <v>0.31546391752577319</v>
      </c>
      <c r="J290" s="7"/>
      <c r="K290" s="7"/>
      <c r="L290" s="7"/>
      <c r="M290" s="7"/>
      <c r="N290" s="7"/>
      <c r="O290" s="8"/>
      <c r="P290" s="8"/>
      <c r="Q290" s="8"/>
      <c r="R290" s="8"/>
      <c r="S290" s="4"/>
    </row>
    <row r="291" spans="1:19" x14ac:dyDescent="0.25">
      <c r="A291" s="10" t="s">
        <v>290</v>
      </c>
      <c r="B291" s="5">
        <v>13697</v>
      </c>
      <c r="C291" s="7">
        <v>1691</v>
      </c>
      <c r="D291" s="7">
        <v>92</v>
      </c>
      <c r="E291" s="7">
        <v>839</v>
      </c>
      <c r="F291" s="7">
        <v>2622</v>
      </c>
      <c r="G291" s="8">
        <f t="shared" si="13"/>
        <v>0.64492753623188404</v>
      </c>
      <c r="H291" s="8">
        <f t="shared" si="14"/>
        <v>3.5087719298245612E-2</v>
      </c>
      <c r="I291" s="11">
        <f t="shared" si="15"/>
        <v>0.31998474446987035</v>
      </c>
      <c r="J291" s="7"/>
      <c r="K291" s="7"/>
      <c r="L291" s="7"/>
      <c r="M291" s="7"/>
      <c r="N291" s="7"/>
      <c r="O291" s="8"/>
      <c r="P291" s="8"/>
      <c r="Q291" s="8"/>
      <c r="R291" s="8"/>
      <c r="S291" s="4"/>
    </row>
    <row r="292" spans="1:19" x14ac:dyDescent="0.25">
      <c r="A292" s="10" t="s">
        <v>291</v>
      </c>
      <c r="B292" s="5">
        <v>2462</v>
      </c>
      <c r="C292" s="7">
        <v>274</v>
      </c>
      <c r="D292" s="7">
        <v>17</v>
      </c>
      <c r="E292" s="7">
        <v>199</v>
      </c>
      <c r="F292" s="7">
        <v>490</v>
      </c>
      <c r="G292" s="8">
        <f t="shared" si="13"/>
        <v>0.5591836734693878</v>
      </c>
      <c r="H292" s="8">
        <f t="shared" si="14"/>
        <v>3.4693877551020408E-2</v>
      </c>
      <c r="I292" s="11">
        <f t="shared" si="15"/>
        <v>0.40612244897959182</v>
      </c>
      <c r="J292" s="7"/>
      <c r="K292" s="7"/>
      <c r="L292" s="7"/>
      <c r="M292" s="7"/>
      <c r="N292" s="7"/>
      <c r="O292" s="8"/>
      <c r="P292" s="8"/>
      <c r="Q292" s="8"/>
      <c r="R292" s="8"/>
      <c r="S292" s="4"/>
    </row>
    <row r="293" spans="1:19" x14ac:dyDescent="0.25">
      <c r="A293" s="10" t="s">
        <v>292</v>
      </c>
      <c r="B293" s="5">
        <v>7663</v>
      </c>
      <c r="C293" s="7">
        <v>522</v>
      </c>
      <c r="D293" s="7">
        <v>11</v>
      </c>
      <c r="E293" s="7">
        <v>229</v>
      </c>
      <c r="F293" s="7">
        <v>762</v>
      </c>
      <c r="G293" s="8">
        <f t="shared" si="13"/>
        <v>0.68503937007874016</v>
      </c>
      <c r="H293" s="8">
        <f t="shared" si="14"/>
        <v>1.4435695538057743E-2</v>
      </c>
      <c r="I293" s="11">
        <f t="shared" si="15"/>
        <v>0.3005249343832021</v>
      </c>
      <c r="J293" s="7"/>
      <c r="K293" s="7"/>
      <c r="L293" s="7"/>
      <c r="M293" s="7"/>
      <c r="N293" s="7"/>
      <c r="O293" s="8"/>
      <c r="P293" s="8"/>
      <c r="Q293" s="8"/>
      <c r="R293" s="8"/>
      <c r="S293" s="4"/>
    </row>
    <row r="294" spans="1:19" x14ac:dyDescent="0.25">
      <c r="A294" s="10" t="s">
        <v>293</v>
      </c>
      <c r="B294" s="5">
        <v>11869</v>
      </c>
      <c r="C294" s="7">
        <v>1543</v>
      </c>
      <c r="D294" s="7">
        <v>230</v>
      </c>
      <c r="E294" s="7">
        <v>1556</v>
      </c>
      <c r="F294" s="7">
        <v>3329</v>
      </c>
      <c r="G294" s="8">
        <f t="shared" si="13"/>
        <v>0.46350255331931511</v>
      </c>
      <c r="H294" s="8">
        <f t="shared" si="14"/>
        <v>6.9089816761790324E-2</v>
      </c>
      <c r="I294" s="11">
        <f t="shared" si="15"/>
        <v>0.46740762991889456</v>
      </c>
      <c r="J294" s="7"/>
      <c r="K294" s="7"/>
      <c r="L294" s="7"/>
      <c r="M294" s="7"/>
      <c r="N294" s="7"/>
      <c r="O294" s="8"/>
      <c r="P294" s="8"/>
      <c r="Q294" s="8"/>
      <c r="R294" s="8"/>
      <c r="S294" s="4"/>
    </row>
    <row r="295" spans="1:19" x14ac:dyDescent="0.25">
      <c r="A295" s="10" t="s">
        <v>294</v>
      </c>
      <c r="B295" s="5">
        <v>12963</v>
      </c>
      <c r="C295" s="7">
        <v>1204</v>
      </c>
      <c r="D295" s="7">
        <v>77</v>
      </c>
      <c r="E295" s="7">
        <v>466</v>
      </c>
      <c r="F295" s="7">
        <v>1747</v>
      </c>
      <c r="G295" s="8">
        <f t="shared" si="13"/>
        <v>0.68918145392100749</v>
      </c>
      <c r="H295" s="8">
        <f t="shared" si="14"/>
        <v>4.4075558099599316E-2</v>
      </c>
      <c r="I295" s="11">
        <f t="shared" si="15"/>
        <v>0.26674298797939322</v>
      </c>
      <c r="J295" s="7"/>
      <c r="K295" s="7"/>
      <c r="L295" s="7"/>
      <c r="M295" s="7"/>
      <c r="N295" s="7"/>
      <c r="O295" s="8"/>
      <c r="P295" s="8"/>
      <c r="Q295" s="8"/>
      <c r="R295" s="8"/>
      <c r="S295" s="4"/>
    </row>
    <row r="296" spans="1:19" x14ac:dyDescent="0.25">
      <c r="A296" s="10" t="s">
        <v>295</v>
      </c>
      <c r="B296" s="5">
        <v>38811</v>
      </c>
      <c r="C296" s="7">
        <v>2238</v>
      </c>
      <c r="D296" s="7">
        <v>139</v>
      </c>
      <c r="E296" s="7">
        <v>1530</v>
      </c>
      <c r="F296" s="7">
        <v>3907</v>
      </c>
      <c r="G296" s="8">
        <f t="shared" si="13"/>
        <v>0.57281801894036344</v>
      </c>
      <c r="H296" s="8">
        <f t="shared" si="14"/>
        <v>3.5577169183516763E-2</v>
      </c>
      <c r="I296" s="11">
        <f t="shared" si="15"/>
        <v>0.39160481187611978</v>
      </c>
      <c r="J296" s="7"/>
      <c r="K296" s="7"/>
      <c r="L296" s="7"/>
      <c r="M296" s="7"/>
      <c r="N296" s="7"/>
      <c r="O296" s="8"/>
      <c r="P296" s="8"/>
      <c r="Q296" s="8"/>
      <c r="R296" s="8"/>
      <c r="S296" s="4"/>
    </row>
    <row r="297" spans="1:19" x14ac:dyDescent="0.25">
      <c r="A297" s="10" t="s">
        <v>296</v>
      </c>
      <c r="B297" s="5">
        <v>5827</v>
      </c>
      <c r="C297" s="7">
        <v>399</v>
      </c>
      <c r="D297" s="7">
        <v>19</v>
      </c>
      <c r="E297" s="7">
        <v>171</v>
      </c>
      <c r="F297" s="7">
        <v>589</v>
      </c>
      <c r="G297" s="8">
        <f t="shared" si="13"/>
        <v>0.67741935483870963</v>
      </c>
      <c r="H297" s="8">
        <f t="shared" si="14"/>
        <v>3.2258064516129031E-2</v>
      </c>
      <c r="I297" s="11">
        <f t="shared" si="15"/>
        <v>0.29032258064516131</v>
      </c>
      <c r="J297" s="7"/>
      <c r="K297" s="7"/>
      <c r="L297" s="7"/>
      <c r="M297" s="7"/>
      <c r="N297" s="7"/>
      <c r="O297" s="8"/>
      <c r="P297" s="8"/>
      <c r="Q297" s="8"/>
      <c r="R297" s="8"/>
      <c r="S297" s="4"/>
    </row>
    <row r="298" spans="1:19" x14ac:dyDescent="0.25">
      <c r="A298" s="10" t="s">
        <v>297</v>
      </c>
      <c r="B298" s="5">
        <v>24163</v>
      </c>
      <c r="C298" s="7">
        <v>1889</v>
      </c>
      <c r="D298" s="7">
        <v>198</v>
      </c>
      <c r="E298" s="7">
        <v>957</v>
      </c>
      <c r="F298" s="7">
        <v>3044</v>
      </c>
      <c r="G298" s="8">
        <f t="shared" si="13"/>
        <v>0.62056504599211559</v>
      </c>
      <c r="H298" s="8">
        <f t="shared" si="14"/>
        <v>6.5045992115637316E-2</v>
      </c>
      <c r="I298" s="11">
        <f t="shared" si="15"/>
        <v>0.31438896189224702</v>
      </c>
      <c r="J298" s="7"/>
      <c r="K298" s="7"/>
      <c r="L298" s="7"/>
      <c r="M298" s="7"/>
      <c r="N298" s="7"/>
      <c r="O298" s="8"/>
      <c r="P298" s="8"/>
      <c r="Q298" s="8"/>
      <c r="R298" s="8"/>
      <c r="S298" s="4"/>
    </row>
    <row r="299" spans="1:19" x14ac:dyDescent="0.25">
      <c r="A299" s="10" t="s">
        <v>298</v>
      </c>
      <c r="B299" s="5">
        <v>3733</v>
      </c>
      <c r="C299" s="7">
        <v>193</v>
      </c>
      <c r="D299" s="7">
        <v>69</v>
      </c>
      <c r="E299" s="7">
        <v>585</v>
      </c>
      <c r="F299" s="7">
        <v>847</v>
      </c>
      <c r="G299" s="8">
        <f t="shared" si="13"/>
        <v>0.22786304604486424</v>
      </c>
      <c r="H299" s="8">
        <f t="shared" si="14"/>
        <v>8.146399055489964E-2</v>
      </c>
      <c r="I299" s="11">
        <f t="shared" si="15"/>
        <v>0.6906729634002361</v>
      </c>
      <c r="J299" s="7"/>
      <c r="K299" s="7"/>
      <c r="L299" s="7"/>
      <c r="M299" s="7"/>
      <c r="N299" s="7"/>
      <c r="O299" s="8"/>
      <c r="P299" s="8"/>
      <c r="Q299" s="8"/>
      <c r="R299" s="8"/>
      <c r="S299" s="4"/>
    </row>
    <row r="300" spans="1:19" x14ac:dyDescent="0.25">
      <c r="A300" s="10" t="s">
        <v>299</v>
      </c>
      <c r="B300" s="5">
        <v>386</v>
      </c>
      <c r="C300" s="7">
        <v>18</v>
      </c>
      <c r="D300" s="7">
        <v>1</v>
      </c>
      <c r="E300" s="7">
        <v>20</v>
      </c>
      <c r="F300" s="7">
        <v>39</v>
      </c>
      <c r="G300" s="8">
        <f t="shared" si="13"/>
        <v>0.46153846153846156</v>
      </c>
      <c r="H300" s="8">
        <f t="shared" si="14"/>
        <v>2.564102564102564E-2</v>
      </c>
      <c r="I300" s="11">
        <f t="shared" si="15"/>
        <v>0.51282051282051277</v>
      </c>
      <c r="J300" s="7"/>
      <c r="K300" s="7"/>
      <c r="L300" s="7"/>
      <c r="M300" s="7"/>
      <c r="N300" s="7"/>
      <c r="O300" s="8"/>
      <c r="P300" s="8"/>
      <c r="Q300" s="8"/>
      <c r="R300" s="8"/>
      <c r="S300" s="4"/>
    </row>
    <row r="301" spans="1:19" x14ac:dyDescent="0.25">
      <c r="A301" s="10" t="s">
        <v>300</v>
      </c>
      <c r="B301" s="5">
        <v>5045</v>
      </c>
      <c r="C301" s="7">
        <v>412</v>
      </c>
      <c r="D301" s="7">
        <v>30</v>
      </c>
      <c r="E301" s="7">
        <v>407</v>
      </c>
      <c r="F301" s="7">
        <v>849</v>
      </c>
      <c r="G301" s="8">
        <f t="shared" si="13"/>
        <v>0.48527679623085984</v>
      </c>
      <c r="H301" s="8">
        <f t="shared" si="14"/>
        <v>3.5335689045936397E-2</v>
      </c>
      <c r="I301" s="11">
        <f t="shared" si="15"/>
        <v>0.47938751472320379</v>
      </c>
      <c r="J301" s="7"/>
      <c r="K301" s="7"/>
      <c r="L301" s="7"/>
      <c r="M301" s="7"/>
      <c r="N301" s="7"/>
      <c r="O301" s="8"/>
      <c r="P301" s="8"/>
      <c r="Q301" s="8"/>
      <c r="R301" s="8"/>
      <c r="S301" s="4"/>
    </row>
    <row r="302" spans="1:19" x14ac:dyDescent="0.25">
      <c r="A302" s="10" t="s">
        <v>301</v>
      </c>
      <c r="B302" s="5">
        <v>6940</v>
      </c>
      <c r="C302" s="7">
        <v>482</v>
      </c>
      <c r="D302" s="7">
        <v>53</v>
      </c>
      <c r="E302" s="7">
        <v>269</v>
      </c>
      <c r="F302" s="7">
        <v>804</v>
      </c>
      <c r="G302" s="8">
        <f t="shared" si="13"/>
        <v>0.59950248756218905</v>
      </c>
      <c r="H302" s="8">
        <f t="shared" si="14"/>
        <v>6.5920398009950254E-2</v>
      </c>
      <c r="I302" s="11">
        <f t="shared" si="15"/>
        <v>0.3345771144278607</v>
      </c>
      <c r="J302" s="7"/>
      <c r="K302" s="7"/>
      <c r="L302" s="7"/>
      <c r="M302" s="7"/>
      <c r="N302" s="7"/>
      <c r="O302" s="8"/>
      <c r="P302" s="8"/>
      <c r="Q302" s="8"/>
      <c r="R302" s="8"/>
      <c r="S302" s="4"/>
    </row>
    <row r="303" spans="1:19" x14ac:dyDescent="0.25">
      <c r="A303" s="10" t="s">
        <v>302</v>
      </c>
      <c r="B303" s="5">
        <v>2115</v>
      </c>
      <c r="C303" s="7">
        <v>259</v>
      </c>
      <c r="D303" s="7">
        <v>19</v>
      </c>
      <c r="E303" s="7">
        <v>412</v>
      </c>
      <c r="F303" s="7">
        <v>690</v>
      </c>
      <c r="G303" s="8">
        <f t="shared" si="13"/>
        <v>0.37536231884057969</v>
      </c>
      <c r="H303" s="8">
        <f t="shared" si="14"/>
        <v>2.753623188405797E-2</v>
      </c>
      <c r="I303" s="11">
        <f t="shared" si="15"/>
        <v>0.59710144927536235</v>
      </c>
      <c r="J303" s="7"/>
      <c r="K303" s="7"/>
      <c r="L303" s="7"/>
      <c r="M303" s="7"/>
      <c r="N303" s="7"/>
      <c r="O303" s="8"/>
      <c r="P303" s="8"/>
      <c r="Q303" s="8"/>
      <c r="R303" s="8"/>
      <c r="S303" s="4"/>
    </row>
    <row r="304" spans="1:19" x14ac:dyDescent="0.25">
      <c r="A304" s="10" t="s">
        <v>303</v>
      </c>
      <c r="B304" s="5">
        <v>9823</v>
      </c>
      <c r="C304" s="7">
        <v>680</v>
      </c>
      <c r="D304" s="7">
        <v>34</v>
      </c>
      <c r="E304" s="7">
        <v>430</v>
      </c>
      <c r="F304" s="7">
        <v>1144</v>
      </c>
      <c r="G304" s="8">
        <f t="shared" si="13"/>
        <v>0.59440559440559437</v>
      </c>
      <c r="H304" s="8">
        <f t="shared" si="14"/>
        <v>2.972027972027972E-2</v>
      </c>
      <c r="I304" s="11">
        <f t="shared" si="15"/>
        <v>0.37587412587412589</v>
      </c>
      <c r="J304" s="7"/>
      <c r="K304" s="7"/>
      <c r="L304" s="7"/>
      <c r="M304" s="7"/>
      <c r="N304" s="7"/>
      <c r="O304" s="8"/>
      <c r="P304" s="8"/>
      <c r="Q304" s="8"/>
      <c r="R304" s="8"/>
      <c r="S304" s="4"/>
    </row>
    <row r="305" spans="1:19" x14ac:dyDescent="0.25">
      <c r="A305" s="10" t="s">
        <v>304</v>
      </c>
      <c r="B305" s="5">
        <v>359</v>
      </c>
      <c r="C305" s="7">
        <v>24</v>
      </c>
      <c r="D305" s="7">
        <v>20</v>
      </c>
      <c r="E305" s="7">
        <v>78</v>
      </c>
      <c r="F305" s="7">
        <v>122</v>
      </c>
      <c r="G305" s="8">
        <f t="shared" si="13"/>
        <v>0.19672131147540983</v>
      </c>
      <c r="H305" s="8">
        <f t="shared" si="14"/>
        <v>0.16393442622950818</v>
      </c>
      <c r="I305" s="11">
        <f t="shared" si="15"/>
        <v>0.63934426229508201</v>
      </c>
      <c r="J305" s="7"/>
      <c r="K305" s="7"/>
      <c r="L305" s="7"/>
      <c r="M305" s="7"/>
      <c r="N305" s="7"/>
      <c r="O305" s="8"/>
      <c r="P305" s="8"/>
      <c r="Q305" s="8"/>
      <c r="R305" s="8"/>
      <c r="S305" s="4"/>
    </row>
    <row r="306" spans="1:19" x14ac:dyDescent="0.25">
      <c r="A306" s="10" t="s">
        <v>305</v>
      </c>
      <c r="B306" s="5">
        <v>6255</v>
      </c>
      <c r="C306" s="7">
        <v>536</v>
      </c>
      <c r="D306" s="7">
        <v>64</v>
      </c>
      <c r="E306" s="7">
        <v>252</v>
      </c>
      <c r="F306" s="7">
        <v>852</v>
      </c>
      <c r="G306" s="8">
        <f t="shared" si="13"/>
        <v>0.62910798122065725</v>
      </c>
      <c r="H306" s="8">
        <f t="shared" si="14"/>
        <v>7.5117370892018781E-2</v>
      </c>
      <c r="I306" s="11">
        <f t="shared" si="15"/>
        <v>0.29577464788732394</v>
      </c>
      <c r="J306" s="7"/>
      <c r="K306" s="7"/>
      <c r="L306" s="7"/>
      <c r="M306" s="7"/>
      <c r="N306" s="7"/>
      <c r="O306" s="8"/>
      <c r="P306" s="8"/>
      <c r="Q306" s="8"/>
      <c r="R306" s="8"/>
      <c r="S306" s="4"/>
    </row>
    <row r="307" spans="1:19" x14ac:dyDescent="0.25">
      <c r="A307" s="10" t="s">
        <v>306</v>
      </c>
      <c r="B307" s="5">
        <v>11047</v>
      </c>
      <c r="C307" s="7">
        <v>798</v>
      </c>
      <c r="D307" s="7">
        <v>30</v>
      </c>
      <c r="E307" s="7">
        <v>342</v>
      </c>
      <c r="F307" s="7">
        <v>1170</v>
      </c>
      <c r="G307" s="8">
        <f t="shared" si="13"/>
        <v>0.68205128205128207</v>
      </c>
      <c r="H307" s="8">
        <f t="shared" si="14"/>
        <v>2.564102564102564E-2</v>
      </c>
      <c r="I307" s="11">
        <f t="shared" si="15"/>
        <v>0.29230769230769232</v>
      </c>
      <c r="J307" s="7"/>
      <c r="K307" s="7"/>
      <c r="L307" s="7"/>
      <c r="M307" s="7"/>
      <c r="N307" s="7"/>
      <c r="O307" s="8"/>
      <c r="P307" s="8"/>
      <c r="Q307" s="8"/>
      <c r="R307" s="8"/>
      <c r="S307" s="4"/>
    </row>
    <row r="308" spans="1:19" x14ac:dyDescent="0.25">
      <c r="A308" s="10" t="s">
        <v>307</v>
      </c>
      <c r="B308" s="5">
        <v>19546</v>
      </c>
      <c r="C308" s="7">
        <v>1914</v>
      </c>
      <c r="D308" s="7">
        <v>225</v>
      </c>
      <c r="E308" s="7">
        <v>1217</v>
      </c>
      <c r="F308" s="7">
        <v>3356</v>
      </c>
      <c r="G308" s="8">
        <f t="shared" si="13"/>
        <v>0.57032181168057206</v>
      </c>
      <c r="H308" s="8">
        <f t="shared" si="14"/>
        <v>6.7044100119189515E-2</v>
      </c>
      <c r="I308" s="11">
        <f t="shared" si="15"/>
        <v>0.3626340882002384</v>
      </c>
      <c r="J308" s="7"/>
      <c r="K308" s="7"/>
      <c r="L308" s="7"/>
      <c r="M308" s="7"/>
      <c r="N308" s="7"/>
      <c r="O308" s="8"/>
      <c r="P308" s="8"/>
      <c r="Q308" s="8"/>
      <c r="R308" s="8"/>
      <c r="S308" s="4"/>
    </row>
    <row r="309" spans="1:19" x14ac:dyDescent="0.25">
      <c r="A309" s="10" t="s">
        <v>308</v>
      </c>
      <c r="B309" s="5">
        <v>1435</v>
      </c>
      <c r="C309" s="7">
        <v>64</v>
      </c>
      <c r="D309" s="7">
        <v>14</v>
      </c>
      <c r="E309" s="7">
        <v>49</v>
      </c>
      <c r="F309" s="7">
        <v>127</v>
      </c>
      <c r="G309" s="8">
        <f t="shared" si="13"/>
        <v>0.50393700787401574</v>
      </c>
      <c r="H309" s="8">
        <f t="shared" si="14"/>
        <v>0.11023622047244094</v>
      </c>
      <c r="I309" s="11">
        <f t="shared" si="15"/>
        <v>0.38582677165354329</v>
      </c>
      <c r="J309" s="7"/>
      <c r="K309" s="7"/>
      <c r="L309" s="7"/>
      <c r="M309" s="7"/>
      <c r="N309" s="7"/>
      <c r="O309" s="8"/>
      <c r="P309" s="8"/>
      <c r="Q309" s="8"/>
      <c r="R309" s="8"/>
      <c r="S309" s="4"/>
    </row>
    <row r="310" spans="1:19" x14ac:dyDescent="0.25">
      <c r="A310" s="10" t="s">
        <v>309</v>
      </c>
      <c r="B310" s="5">
        <v>19160</v>
      </c>
      <c r="C310" s="7">
        <v>1641</v>
      </c>
      <c r="D310" s="7">
        <v>175</v>
      </c>
      <c r="E310" s="7">
        <v>977</v>
      </c>
      <c r="F310" s="7">
        <v>2793</v>
      </c>
      <c r="G310" s="8">
        <f t="shared" si="13"/>
        <v>0.58754027926960262</v>
      </c>
      <c r="H310" s="8">
        <f t="shared" si="14"/>
        <v>6.2656641604010022E-2</v>
      </c>
      <c r="I310" s="11">
        <f t="shared" si="15"/>
        <v>0.34980307912638742</v>
      </c>
      <c r="J310" s="7"/>
      <c r="K310" s="7"/>
      <c r="L310" s="7"/>
      <c r="M310" s="7"/>
      <c r="N310" s="7"/>
      <c r="O310" s="8"/>
      <c r="P310" s="8"/>
      <c r="Q310" s="8"/>
      <c r="R310" s="8"/>
      <c r="S310" s="4"/>
    </row>
    <row r="311" spans="1:19" x14ac:dyDescent="0.25">
      <c r="A311" s="10" t="s">
        <v>310</v>
      </c>
      <c r="B311" s="5">
        <v>35202</v>
      </c>
      <c r="C311" s="7">
        <v>3701</v>
      </c>
      <c r="D311" s="7">
        <v>272</v>
      </c>
      <c r="E311" s="7">
        <v>2725</v>
      </c>
      <c r="F311" s="7">
        <v>6698</v>
      </c>
      <c r="G311" s="8">
        <f t="shared" si="13"/>
        <v>0.55255300089578974</v>
      </c>
      <c r="H311" s="8">
        <f t="shared" si="14"/>
        <v>4.060913705583756E-2</v>
      </c>
      <c r="I311" s="11">
        <f t="shared" si="15"/>
        <v>0.40683786204837263</v>
      </c>
      <c r="J311" s="7"/>
      <c r="K311" s="7"/>
      <c r="L311" s="7"/>
      <c r="M311" s="7"/>
      <c r="N311" s="7"/>
      <c r="O311" s="8"/>
      <c r="P311" s="8"/>
      <c r="Q311" s="8"/>
      <c r="R311" s="8"/>
      <c r="S311" s="4"/>
    </row>
    <row r="312" spans="1:19" x14ac:dyDescent="0.25">
      <c r="A312" s="10" t="s">
        <v>311</v>
      </c>
      <c r="B312" s="5">
        <v>7224</v>
      </c>
      <c r="C312" s="7">
        <v>505</v>
      </c>
      <c r="D312" s="7">
        <v>34</v>
      </c>
      <c r="E312" s="7">
        <v>238</v>
      </c>
      <c r="F312" s="7">
        <v>777</v>
      </c>
      <c r="G312" s="8">
        <f t="shared" si="13"/>
        <v>0.6499356499356499</v>
      </c>
      <c r="H312" s="8">
        <f t="shared" si="14"/>
        <v>4.3758043758043756E-2</v>
      </c>
      <c r="I312" s="11">
        <f t="shared" si="15"/>
        <v>0.30630630630630629</v>
      </c>
      <c r="J312" s="7"/>
      <c r="K312" s="7"/>
      <c r="L312" s="7"/>
      <c r="M312" s="7"/>
      <c r="N312" s="7"/>
      <c r="O312" s="8"/>
      <c r="P312" s="8"/>
      <c r="Q312" s="8"/>
      <c r="R312" s="8"/>
      <c r="S312" s="4"/>
    </row>
    <row r="313" spans="1:19" x14ac:dyDescent="0.25">
      <c r="A313" s="10" t="s">
        <v>312</v>
      </c>
      <c r="B313" s="5">
        <v>18125</v>
      </c>
      <c r="C313" s="7">
        <v>1399</v>
      </c>
      <c r="D313" s="7">
        <v>81</v>
      </c>
      <c r="E313" s="7">
        <v>592</v>
      </c>
      <c r="F313" s="7">
        <v>2072</v>
      </c>
      <c r="G313" s="8">
        <f t="shared" si="13"/>
        <v>0.6751930501930502</v>
      </c>
      <c r="H313" s="8">
        <f t="shared" si="14"/>
        <v>3.9092664092664091E-2</v>
      </c>
      <c r="I313" s="11">
        <f t="shared" si="15"/>
        <v>0.2857142857142857</v>
      </c>
      <c r="J313" s="7"/>
      <c r="K313" s="7"/>
      <c r="L313" s="7"/>
      <c r="M313" s="7"/>
      <c r="N313" s="7"/>
      <c r="O313" s="8"/>
      <c r="P313" s="8"/>
      <c r="Q313" s="8"/>
      <c r="R313" s="8"/>
      <c r="S313" s="4"/>
    </row>
    <row r="314" spans="1:19" x14ac:dyDescent="0.25">
      <c r="A314" s="10" t="s">
        <v>313</v>
      </c>
      <c r="B314" s="5">
        <v>3579</v>
      </c>
      <c r="C314" s="7">
        <v>170</v>
      </c>
      <c r="D314" s="7">
        <v>9</v>
      </c>
      <c r="E314" s="7">
        <v>135</v>
      </c>
      <c r="F314" s="7">
        <v>314</v>
      </c>
      <c r="G314" s="8">
        <f t="shared" si="13"/>
        <v>0.54140127388535031</v>
      </c>
      <c r="H314" s="8">
        <f t="shared" si="14"/>
        <v>2.8662420382165606E-2</v>
      </c>
      <c r="I314" s="11">
        <f t="shared" si="15"/>
        <v>0.42993630573248409</v>
      </c>
      <c r="J314" s="7"/>
      <c r="K314" s="7"/>
      <c r="L314" s="7"/>
      <c r="M314" s="7"/>
      <c r="N314" s="7"/>
      <c r="O314" s="8"/>
      <c r="P314" s="8"/>
      <c r="Q314" s="8"/>
      <c r="R314" s="8"/>
      <c r="S314" s="4"/>
    </row>
    <row r="315" spans="1:19" x14ac:dyDescent="0.25">
      <c r="A315" s="10" t="s">
        <v>314</v>
      </c>
      <c r="B315" s="5">
        <v>654</v>
      </c>
      <c r="C315" s="7">
        <v>42</v>
      </c>
      <c r="D315" s="7">
        <v>0</v>
      </c>
      <c r="E315" s="7">
        <v>81</v>
      </c>
      <c r="F315" s="7">
        <v>123</v>
      </c>
      <c r="G315" s="8">
        <f t="shared" si="13"/>
        <v>0.34146341463414637</v>
      </c>
      <c r="H315" s="8">
        <f t="shared" si="14"/>
        <v>0</v>
      </c>
      <c r="I315" s="11">
        <f t="shared" si="15"/>
        <v>0.65853658536585369</v>
      </c>
      <c r="J315" s="7"/>
      <c r="K315" s="7"/>
      <c r="L315" s="7"/>
      <c r="M315" s="7"/>
      <c r="N315" s="7"/>
      <c r="O315" s="8"/>
      <c r="P315" s="8"/>
      <c r="Q315" s="8"/>
      <c r="R315" s="8"/>
      <c r="S315" s="4"/>
    </row>
    <row r="316" spans="1:19" x14ac:dyDescent="0.25">
      <c r="A316" s="10" t="s">
        <v>315</v>
      </c>
      <c r="B316" s="5">
        <v>411</v>
      </c>
      <c r="C316" s="7">
        <v>40</v>
      </c>
      <c r="D316" s="7">
        <v>11</v>
      </c>
      <c r="E316" s="7">
        <v>72</v>
      </c>
      <c r="F316" s="7">
        <v>123</v>
      </c>
      <c r="G316" s="8">
        <f t="shared" si="13"/>
        <v>0.32520325203252032</v>
      </c>
      <c r="H316" s="8">
        <f t="shared" si="14"/>
        <v>8.943089430894309E-2</v>
      </c>
      <c r="I316" s="11">
        <f t="shared" si="15"/>
        <v>0.58536585365853655</v>
      </c>
      <c r="J316" s="7"/>
      <c r="K316" s="7"/>
      <c r="L316" s="7"/>
      <c r="M316" s="7"/>
      <c r="N316" s="7"/>
      <c r="O316" s="8"/>
      <c r="P316" s="8"/>
      <c r="Q316" s="8"/>
      <c r="R316" s="8"/>
      <c r="S316" s="4"/>
    </row>
    <row r="317" spans="1:19" x14ac:dyDescent="0.25">
      <c r="A317" s="10" t="s">
        <v>316</v>
      </c>
      <c r="B317" s="5">
        <v>25342</v>
      </c>
      <c r="C317" s="7">
        <v>2756</v>
      </c>
      <c r="D317" s="7">
        <v>227</v>
      </c>
      <c r="E317" s="7">
        <v>2172</v>
      </c>
      <c r="F317" s="7">
        <v>5155</v>
      </c>
      <c r="G317" s="8">
        <f t="shared" si="13"/>
        <v>0.53462657613967024</v>
      </c>
      <c r="H317" s="8">
        <f t="shared" si="14"/>
        <v>4.4034917555771096E-2</v>
      </c>
      <c r="I317" s="11">
        <f t="shared" si="15"/>
        <v>0.42133850630455866</v>
      </c>
      <c r="J317" s="7"/>
      <c r="K317" s="7"/>
      <c r="L317" s="7"/>
      <c r="M317" s="7"/>
      <c r="N317" s="7"/>
      <c r="O317" s="8"/>
      <c r="P317" s="8"/>
      <c r="Q317" s="8"/>
      <c r="R317" s="8"/>
      <c r="S317" s="4"/>
    </row>
    <row r="318" spans="1:19" x14ac:dyDescent="0.25">
      <c r="A318" s="10" t="s">
        <v>317</v>
      </c>
      <c r="B318" s="5">
        <v>10509</v>
      </c>
      <c r="C318" s="7">
        <v>1147</v>
      </c>
      <c r="D318" s="7">
        <v>60</v>
      </c>
      <c r="E318" s="7">
        <v>811</v>
      </c>
      <c r="F318" s="7">
        <v>2018</v>
      </c>
      <c r="G318" s="8">
        <f t="shared" si="13"/>
        <v>0.56838453914767095</v>
      </c>
      <c r="H318" s="8">
        <f t="shared" si="14"/>
        <v>2.973240832507433E-2</v>
      </c>
      <c r="I318" s="11">
        <f t="shared" si="15"/>
        <v>0.4018830525272547</v>
      </c>
      <c r="J318" s="7"/>
      <c r="K318" s="7"/>
      <c r="L318" s="7"/>
      <c r="M318" s="7"/>
      <c r="N318" s="7"/>
      <c r="O318" s="8"/>
      <c r="P318" s="8"/>
      <c r="Q318" s="8"/>
      <c r="R318" s="8"/>
      <c r="S318" s="4"/>
    </row>
    <row r="319" spans="1:19" x14ac:dyDescent="0.25">
      <c r="A319" s="10" t="s">
        <v>318</v>
      </c>
      <c r="B319" s="5">
        <v>12612</v>
      </c>
      <c r="C319" s="7">
        <v>691</v>
      </c>
      <c r="D319" s="7">
        <v>25</v>
      </c>
      <c r="E319" s="7">
        <v>338</v>
      </c>
      <c r="F319" s="7">
        <v>1054</v>
      </c>
      <c r="G319" s="8">
        <f t="shared" si="13"/>
        <v>0.65559772296015184</v>
      </c>
      <c r="H319" s="8">
        <f t="shared" si="14"/>
        <v>2.3719165085388995E-2</v>
      </c>
      <c r="I319" s="11">
        <f t="shared" si="15"/>
        <v>0.3206831119544592</v>
      </c>
      <c r="J319" s="7"/>
      <c r="K319" s="7"/>
      <c r="L319" s="7"/>
      <c r="M319" s="7"/>
      <c r="N319" s="7"/>
      <c r="O319" s="8"/>
      <c r="P319" s="8"/>
      <c r="Q319" s="8"/>
      <c r="R319" s="8"/>
      <c r="S319" s="4"/>
    </row>
    <row r="320" spans="1:19" x14ac:dyDescent="0.25">
      <c r="A320" s="10" t="s">
        <v>319</v>
      </c>
      <c r="B320" s="5">
        <v>19324</v>
      </c>
      <c r="C320" s="7">
        <v>2468</v>
      </c>
      <c r="D320" s="7">
        <v>119</v>
      </c>
      <c r="E320" s="7">
        <v>1006</v>
      </c>
      <c r="F320" s="7">
        <v>3593</v>
      </c>
      <c r="G320" s="8">
        <f t="shared" si="13"/>
        <v>0.68689117728917337</v>
      </c>
      <c r="H320" s="8">
        <f t="shared" si="14"/>
        <v>3.3119955468967434E-2</v>
      </c>
      <c r="I320" s="11">
        <f t="shared" si="15"/>
        <v>0.27998886724185917</v>
      </c>
      <c r="J320" s="7"/>
      <c r="K320" s="7"/>
      <c r="L320" s="7"/>
      <c r="M320" s="7"/>
      <c r="N320" s="7"/>
      <c r="O320" s="8"/>
      <c r="P320" s="8"/>
      <c r="Q320" s="8"/>
      <c r="R320" s="8"/>
      <c r="S320" s="4"/>
    </row>
    <row r="321" spans="1:19" x14ac:dyDescent="0.25">
      <c r="A321" s="10" t="s">
        <v>320</v>
      </c>
      <c r="B321" s="5">
        <v>3071</v>
      </c>
      <c r="C321" s="7">
        <v>434</v>
      </c>
      <c r="D321" s="7">
        <v>33</v>
      </c>
      <c r="E321" s="7">
        <v>448</v>
      </c>
      <c r="F321" s="7">
        <v>915</v>
      </c>
      <c r="G321" s="8">
        <f t="shared" si="13"/>
        <v>0.47431693989071039</v>
      </c>
      <c r="H321" s="8">
        <f t="shared" si="14"/>
        <v>3.6065573770491806E-2</v>
      </c>
      <c r="I321" s="11">
        <f t="shared" si="15"/>
        <v>0.48961748633879781</v>
      </c>
      <c r="J321" s="7"/>
      <c r="K321" s="7"/>
      <c r="L321" s="7"/>
      <c r="M321" s="7"/>
      <c r="N321" s="7"/>
      <c r="O321" s="8"/>
      <c r="P321" s="8"/>
      <c r="Q321" s="8"/>
      <c r="R321" s="8"/>
      <c r="S321" s="4"/>
    </row>
    <row r="322" spans="1:19" x14ac:dyDescent="0.25">
      <c r="A322" s="10" t="s">
        <v>321</v>
      </c>
      <c r="B322" s="5">
        <v>738</v>
      </c>
      <c r="C322" s="7">
        <v>74</v>
      </c>
      <c r="D322" s="7">
        <v>5</v>
      </c>
      <c r="E322" s="7">
        <v>109</v>
      </c>
      <c r="F322" s="7">
        <v>188</v>
      </c>
      <c r="G322" s="8">
        <f t="shared" si="13"/>
        <v>0.39361702127659576</v>
      </c>
      <c r="H322" s="8">
        <f t="shared" si="14"/>
        <v>2.6595744680851064E-2</v>
      </c>
      <c r="I322" s="11">
        <f t="shared" si="15"/>
        <v>0.57978723404255317</v>
      </c>
      <c r="J322" s="7"/>
      <c r="K322" s="7"/>
      <c r="L322" s="7"/>
      <c r="M322" s="7"/>
      <c r="N322" s="7"/>
      <c r="O322" s="8"/>
      <c r="P322" s="8"/>
      <c r="Q322" s="8"/>
      <c r="R322" s="8"/>
      <c r="S322" s="4"/>
    </row>
    <row r="323" spans="1:19" x14ac:dyDescent="0.25">
      <c r="A323" s="10" t="s">
        <v>322</v>
      </c>
      <c r="B323" s="5">
        <v>2981</v>
      </c>
      <c r="C323" s="7">
        <v>254</v>
      </c>
      <c r="D323" s="7">
        <v>45</v>
      </c>
      <c r="E323" s="7">
        <v>243</v>
      </c>
      <c r="F323" s="7">
        <v>542</v>
      </c>
      <c r="G323" s="8">
        <f t="shared" si="13"/>
        <v>0.46863468634686345</v>
      </c>
      <c r="H323" s="8">
        <f t="shared" si="14"/>
        <v>8.3025830258302583E-2</v>
      </c>
      <c r="I323" s="11">
        <f t="shared" si="15"/>
        <v>0.44833948339483393</v>
      </c>
      <c r="J323" s="7"/>
      <c r="K323" s="7"/>
      <c r="L323" s="7"/>
      <c r="M323" s="7"/>
      <c r="N323" s="7"/>
      <c r="O323" s="8"/>
      <c r="P323" s="8"/>
      <c r="Q323" s="8"/>
      <c r="R323" s="8"/>
      <c r="S323" s="4"/>
    </row>
    <row r="324" spans="1:19" x14ac:dyDescent="0.25">
      <c r="A324" s="10" t="s">
        <v>323</v>
      </c>
      <c r="B324" s="5">
        <v>5562</v>
      </c>
      <c r="C324" s="7">
        <v>562</v>
      </c>
      <c r="D324" s="7">
        <v>57</v>
      </c>
      <c r="E324" s="7">
        <v>362</v>
      </c>
      <c r="F324" s="7">
        <v>981</v>
      </c>
      <c r="G324" s="8">
        <f t="shared" ref="G324:G354" si="16">C324/F324</f>
        <v>0.57288481141692149</v>
      </c>
      <c r="H324" s="8">
        <f t="shared" ref="H324:H354" si="17">D324/F324</f>
        <v>5.8103975535168197E-2</v>
      </c>
      <c r="I324" s="11">
        <f t="shared" si="15"/>
        <v>0.36901121304791029</v>
      </c>
      <c r="J324" s="7"/>
      <c r="K324" s="7"/>
      <c r="L324" s="7"/>
      <c r="M324" s="7"/>
      <c r="N324" s="7"/>
      <c r="O324" s="8"/>
      <c r="P324" s="8"/>
      <c r="Q324" s="8"/>
      <c r="R324" s="8"/>
      <c r="S324" s="4"/>
    </row>
    <row r="325" spans="1:19" x14ac:dyDescent="0.25">
      <c r="A325" s="10" t="s">
        <v>324</v>
      </c>
      <c r="B325" s="5">
        <v>5681</v>
      </c>
      <c r="C325" s="7">
        <v>352</v>
      </c>
      <c r="D325" s="7">
        <v>45</v>
      </c>
      <c r="E325" s="7">
        <v>230</v>
      </c>
      <c r="F325" s="7">
        <v>627</v>
      </c>
      <c r="G325" s="8">
        <f t="shared" si="16"/>
        <v>0.56140350877192979</v>
      </c>
      <c r="H325" s="8">
        <f t="shared" si="17"/>
        <v>7.1770334928229665E-2</v>
      </c>
      <c r="I325" s="11">
        <f t="shared" ref="I325:I354" si="18">E325/F325</f>
        <v>0.3668261562998405</v>
      </c>
      <c r="J325" s="7"/>
      <c r="K325" s="7"/>
      <c r="L325" s="7"/>
      <c r="M325" s="7"/>
      <c r="N325" s="7"/>
      <c r="O325" s="8"/>
      <c r="P325" s="8"/>
      <c r="Q325" s="8"/>
      <c r="R325" s="8"/>
      <c r="S325" s="4"/>
    </row>
    <row r="326" spans="1:19" x14ac:dyDescent="0.25">
      <c r="A326" s="10" t="s">
        <v>325</v>
      </c>
      <c r="B326" s="5">
        <v>2987</v>
      </c>
      <c r="C326" s="7">
        <v>201</v>
      </c>
      <c r="D326" s="7">
        <v>2</v>
      </c>
      <c r="E326" s="7">
        <v>155</v>
      </c>
      <c r="F326" s="7">
        <v>358</v>
      </c>
      <c r="G326" s="8">
        <f t="shared" si="16"/>
        <v>0.56145251396648044</v>
      </c>
      <c r="H326" s="8">
        <f t="shared" si="17"/>
        <v>5.5865921787709499E-3</v>
      </c>
      <c r="I326" s="11">
        <f t="shared" si="18"/>
        <v>0.43296089385474862</v>
      </c>
      <c r="J326" s="7"/>
      <c r="K326" s="7"/>
      <c r="L326" s="7"/>
      <c r="M326" s="7"/>
      <c r="N326" s="7"/>
      <c r="O326" s="8"/>
      <c r="P326" s="8"/>
      <c r="Q326" s="8"/>
      <c r="R326" s="8"/>
      <c r="S326" s="4"/>
    </row>
    <row r="327" spans="1:19" x14ac:dyDescent="0.25">
      <c r="A327" s="10" t="s">
        <v>326</v>
      </c>
      <c r="B327" s="5">
        <v>3711</v>
      </c>
      <c r="C327" s="7">
        <v>310</v>
      </c>
      <c r="D327" s="7">
        <v>90</v>
      </c>
      <c r="E327" s="7">
        <v>317</v>
      </c>
      <c r="F327" s="7">
        <v>717</v>
      </c>
      <c r="G327" s="8">
        <f t="shared" si="16"/>
        <v>0.43235704323570434</v>
      </c>
      <c r="H327" s="8">
        <f t="shared" si="17"/>
        <v>0.12552301255230125</v>
      </c>
      <c r="I327" s="11">
        <f t="shared" si="18"/>
        <v>0.44211994421199441</v>
      </c>
      <c r="J327" s="7"/>
      <c r="K327" s="7"/>
      <c r="L327" s="7"/>
      <c r="M327" s="7"/>
      <c r="N327" s="7"/>
      <c r="O327" s="8"/>
      <c r="P327" s="8"/>
      <c r="Q327" s="8"/>
      <c r="R327" s="8"/>
      <c r="S327" s="4"/>
    </row>
    <row r="328" spans="1:19" x14ac:dyDescent="0.25">
      <c r="A328" s="10" t="s">
        <v>327</v>
      </c>
      <c r="B328" s="5">
        <v>19312</v>
      </c>
      <c r="C328" s="7">
        <v>1290</v>
      </c>
      <c r="D328" s="7">
        <v>151</v>
      </c>
      <c r="E328" s="7">
        <v>609</v>
      </c>
      <c r="F328" s="7">
        <v>2050</v>
      </c>
      <c r="G328" s="8">
        <f t="shared" si="16"/>
        <v>0.62926829268292683</v>
      </c>
      <c r="H328" s="8">
        <f t="shared" si="17"/>
        <v>7.365853658536585E-2</v>
      </c>
      <c r="I328" s="11">
        <f t="shared" si="18"/>
        <v>0.2970731707317073</v>
      </c>
      <c r="J328" s="7"/>
      <c r="K328" s="7"/>
      <c r="L328" s="7"/>
      <c r="M328" s="7"/>
      <c r="N328" s="7"/>
      <c r="O328" s="8"/>
      <c r="P328" s="8"/>
      <c r="Q328" s="8"/>
      <c r="R328" s="8"/>
      <c r="S328" s="4"/>
    </row>
    <row r="329" spans="1:19" x14ac:dyDescent="0.25">
      <c r="A329" s="10" t="s">
        <v>328</v>
      </c>
      <c r="B329" s="5">
        <v>1185</v>
      </c>
      <c r="C329" s="7">
        <v>102</v>
      </c>
      <c r="D329" s="7">
        <v>11</v>
      </c>
      <c r="E329" s="7">
        <v>293</v>
      </c>
      <c r="F329" s="7">
        <v>406</v>
      </c>
      <c r="G329" s="8">
        <f t="shared" si="16"/>
        <v>0.25123152709359609</v>
      </c>
      <c r="H329" s="8">
        <f t="shared" si="17"/>
        <v>2.7093596059113302E-2</v>
      </c>
      <c r="I329" s="11">
        <f t="shared" si="18"/>
        <v>0.72167487684729059</v>
      </c>
      <c r="J329" s="7"/>
      <c r="K329" s="7"/>
      <c r="L329" s="7"/>
      <c r="M329" s="7"/>
      <c r="N329" s="7"/>
      <c r="O329" s="8"/>
      <c r="P329" s="8"/>
      <c r="Q329" s="8"/>
      <c r="R329" s="8"/>
      <c r="S329" s="4"/>
    </row>
    <row r="330" spans="1:19" x14ac:dyDescent="0.25">
      <c r="A330" s="10" t="s">
        <v>329</v>
      </c>
      <c r="B330" s="5">
        <v>2775</v>
      </c>
      <c r="C330" s="7">
        <v>194</v>
      </c>
      <c r="D330" s="7">
        <v>45</v>
      </c>
      <c r="E330" s="7">
        <v>519</v>
      </c>
      <c r="F330" s="7">
        <v>758</v>
      </c>
      <c r="G330" s="8">
        <f t="shared" si="16"/>
        <v>0.25593667546174143</v>
      </c>
      <c r="H330" s="8">
        <f t="shared" si="17"/>
        <v>5.9366754617414245E-2</v>
      </c>
      <c r="I330" s="11">
        <f t="shared" si="18"/>
        <v>0.68469656992084438</v>
      </c>
      <c r="J330" s="7"/>
      <c r="K330" s="7"/>
      <c r="L330" s="7"/>
      <c r="M330" s="7"/>
      <c r="N330" s="7"/>
      <c r="O330" s="8"/>
      <c r="P330" s="8"/>
      <c r="Q330" s="8"/>
      <c r="R330" s="8"/>
      <c r="S330" s="4"/>
    </row>
    <row r="331" spans="1:19" x14ac:dyDescent="0.25">
      <c r="A331" s="10" t="s">
        <v>330</v>
      </c>
      <c r="B331" s="5">
        <v>13236</v>
      </c>
      <c r="C331" s="7">
        <v>1232</v>
      </c>
      <c r="D331" s="7">
        <v>112</v>
      </c>
      <c r="E331" s="7">
        <v>636</v>
      </c>
      <c r="F331" s="7">
        <v>1980</v>
      </c>
      <c r="G331" s="8">
        <f t="shared" si="16"/>
        <v>0.62222222222222223</v>
      </c>
      <c r="H331" s="8">
        <f t="shared" si="17"/>
        <v>5.6565656565656569E-2</v>
      </c>
      <c r="I331" s="11">
        <f t="shared" si="18"/>
        <v>0.32121212121212123</v>
      </c>
      <c r="J331" s="7"/>
      <c r="K331" s="7"/>
      <c r="L331" s="7"/>
      <c r="M331" s="7"/>
      <c r="N331" s="7"/>
      <c r="O331" s="8"/>
      <c r="P331" s="8"/>
      <c r="Q331" s="8"/>
      <c r="R331" s="8"/>
      <c r="S331" s="4"/>
    </row>
    <row r="332" spans="1:19" x14ac:dyDescent="0.25">
      <c r="A332" s="10" t="s">
        <v>331</v>
      </c>
      <c r="B332" s="5">
        <v>26632</v>
      </c>
      <c r="C332" s="7">
        <v>2029</v>
      </c>
      <c r="D332" s="7">
        <v>143</v>
      </c>
      <c r="E332" s="7">
        <v>1121</v>
      </c>
      <c r="F332" s="7">
        <v>3293</v>
      </c>
      <c r="G332" s="8">
        <f t="shared" si="16"/>
        <v>0.61615548132402065</v>
      </c>
      <c r="H332" s="8">
        <f t="shared" si="17"/>
        <v>4.342544791982994E-2</v>
      </c>
      <c r="I332" s="11">
        <f t="shared" si="18"/>
        <v>0.34041907075614941</v>
      </c>
      <c r="J332" s="7"/>
      <c r="K332" s="7"/>
      <c r="L332" s="7"/>
      <c r="M332" s="7"/>
      <c r="N332" s="7"/>
      <c r="O332" s="8"/>
      <c r="P332" s="8"/>
      <c r="Q332" s="8"/>
      <c r="R332" s="8"/>
      <c r="S332" s="4"/>
    </row>
    <row r="333" spans="1:19" x14ac:dyDescent="0.25">
      <c r="A333" s="10" t="s">
        <v>332</v>
      </c>
      <c r="B333" s="5">
        <v>18062</v>
      </c>
      <c r="C333" s="7">
        <v>1666</v>
      </c>
      <c r="D333" s="7">
        <v>125</v>
      </c>
      <c r="E333" s="7">
        <v>1075</v>
      </c>
      <c r="F333" s="7">
        <v>2866</v>
      </c>
      <c r="G333" s="8">
        <f t="shared" si="16"/>
        <v>0.58129797627355195</v>
      </c>
      <c r="H333" s="8">
        <f t="shared" si="17"/>
        <v>4.3614794138171667E-2</v>
      </c>
      <c r="I333" s="11">
        <f t="shared" si="18"/>
        <v>0.37508722958827634</v>
      </c>
      <c r="J333" s="7"/>
      <c r="K333" s="7"/>
      <c r="L333" s="7"/>
      <c r="M333" s="7"/>
      <c r="N333" s="7"/>
      <c r="O333" s="8"/>
      <c r="P333" s="8"/>
      <c r="Q333" s="8"/>
      <c r="R333" s="8"/>
      <c r="S333" s="4"/>
    </row>
    <row r="334" spans="1:19" x14ac:dyDescent="0.25">
      <c r="A334" s="10" t="s">
        <v>333</v>
      </c>
      <c r="B334" s="5">
        <v>1323</v>
      </c>
      <c r="C334" s="7">
        <v>134</v>
      </c>
      <c r="D334" s="7">
        <v>7</v>
      </c>
      <c r="E334" s="7">
        <v>202</v>
      </c>
      <c r="F334" s="7">
        <v>343</v>
      </c>
      <c r="G334" s="8">
        <f t="shared" si="16"/>
        <v>0.39067055393586003</v>
      </c>
      <c r="H334" s="8">
        <f t="shared" si="17"/>
        <v>2.0408163265306121E-2</v>
      </c>
      <c r="I334" s="11">
        <f t="shared" si="18"/>
        <v>0.58892128279883382</v>
      </c>
      <c r="J334" s="7"/>
      <c r="K334" s="7"/>
      <c r="L334" s="7"/>
      <c r="M334" s="7"/>
      <c r="N334" s="7"/>
      <c r="O334" s="8"/>
      <c r="P334" s="8"/>
      <c r="Q334" s="8"/>
      <c r="R334" s="8"/>
      <c r="S334" s="4"/>
    </row>
    <row r="335" spans="1:19" x14ac:dyDescent="0.25">
      <c r="A335" s="10" t="s">
        <v>334</v>
      </c>
      <c r="B335" s="5">
        <v>6498</v>
      </c>
      <c r="C335" s="7">
        <v>449</v>
      </c>
      <c r="D335" s="7">
        <v>43</v>
      </c>
      <c r="E335" s="7">
        <v>306</v>
      </c>
      <c r="F335" s="7">
        <v>798</v>
      </c>
      <c r="G335" s="8">
        <f t="shared" si="16"/>
        <v>0.56265664160401008</v>
      </c>
      <c r="H335" s="8">
        <f t="shared" si="17"/>
        <v>5.3884711779448619E-2</v>
      </c>
      <c r="I335" s="11">
        <f t="shared" si="18"/>
        <v>0.38345864661654133</v>
      </c>
      <c r="J335" s="7"/>
      <c r="K335" s="7"/>
      <c r="L335" s="7"/>
      <c r="M335" s="7"/>
      <c r="N335" s="7"/>
      <c r="O335" s="8"/>
      <c r="P335" s="8"/>
      <c r="Q335" s="8"/>
      <c r="R335" s="8"/>
      <c r="S335" s="4"/>
    </row>
    <row r="336" spans="1:19" x14ac:dyDescent="0.25">
      <c r="A336" s="10" t="s">
        <v>335</v>
      </c>
      <c r="B336" s="5">
        <v>8579</v>
      </c>
      <c r="C336" s="7">
        <v>880</v>
      </c>
      <c r="D336" s="7">
        <v>92</v>
      </c>
      <c r="E336" s="7">
        <v>423</v>
      </c>
      <c r="F336" s="7">
        <v>1395</v>
      </c>
      <c r="G336" s="8">
        <f t="shared" si="16"/>
        <v>0.63082437275985659</v>
      </c>
      <c r="H336" s="8">
        <f t="shared" si="17"/>
        <v>6.5949820788530469E-2</v>
      </c>
      <c r="I336" s="11">
        <f t="shared" si="18"/>
        <v>0.3032258064516129</v>
      </c>
      <c r="J336" s="7"/>
      <c r="K336" s="7"/>
      <c r="L336" s="7"/>
      <c r="M336" s="7"/>
      <c r="N336" s="7"/>
      <c r="O336" s="8"/>
      <c r="P336" s="8"/>
      <c r="Q336" s="8"/>
      <c r="R336" s="8"/>
      <c r="S336" s="4"/>
    </row>
    <row r="337" spans="1:19" x14ac:dyDescent="0.25">
      <c r="A337" s="10" t="s">
        <v>336</v>
      </c>
      <c r="B337" s="5">
        <v>13555</v>
      </c>
      <c r="C337" s="7">
        <v>1056</v>
      </c>
      <c r="D337" s="7">
        <v>47</v>
      </c>
      <c r="E337" s="7">
        <v>799</v>
      </c>
      <c r="F337" s="7">
        <v>1902</v>
      </c>
      <c r="G337" s="8">
        <f t="shared" si="16"/>
        <v>0.55520504731861198</v>
      </c>
      <c r="H337" s="8">
        <f t="shared" si="17"/>
        <v>2.4710830704521555E-2</v>
      </c>
      <c r="I337" s="11">
        <f t="shared" si="18"/>
        <v>0.42008412197686645</v>
      </c>
      <c r="J337" s="7"/>
      <c r="K337" s="7"/>
      <c r="L337" s="7"/>
      <c r="M337" s="7"/>
      <c r="N337" s="7"/>
      <c r="O337" s="8"/>
      <c r="P337" s="8"/>
      <c r="Q337" s="8"/>
      <c r="R337" s="8"/>
      <c r="S337" s="4"/>
    </row>
    <row r="338" spans="1:19" x14ac:dyDescent="0.25">
      <c r="A338" s="10" t="s">
        <v>337</v>
      </c>
      <c r="B338" s="5">
        <v>11944</v>
      </c>
      <c r="C338" s="7">
        <v>1232</v>
      </c>
      <c r="D338" s="7">
        <v>94</v>
      </c>
      <c r="E338" s="7">
        <v>794</v>
      </c>
      <c r="F338" s="7">
        <v>2120</v>
      </c>
      <c r="G338" s="8">
        <f t="shared" si="16"/>
        <v>0.5811320754716981</v>
      </c>
      <c r="H338" s="8">
        <f t="shared" si="17"/>
        <v>4.4339622641509431E-2</v>
      </c>
      <c r="I338" s="11">
        <f t="shared" si="18"/>
        <v>0.37452830188679243</v>
      </c>
      <c r="J338" s="7"/>
      <c r="K338" s="7"/>
      <c r="L338" s="7"/>
      <c r="M338" s="7"/>
      <c r="N338" s="7"/>
      <c r="O338" s="8"/>
      <c r="P338" s="8"/>
      <c r="Q338" s="8"/>
      <c r="R338" s="8"/>
      <c r="S338" s="4"/>
    </row>
    <row r="339" spans="1:19" x14ac:dyDescent="0.25">
      <c r="A339" s="10" t="s">
        <v>338</v>
      </c>
      <c r="B339" s="5">
        <v>40060</v>
      </c>
      <c r="C339" s="7">
        <v>3252</v>
      </c>
      <c r="D339" s="7">
        <v>255</v>
      </c>
      <c r="E339" s="7">
        <v>2587</v>
      </c>
      <c r="F339" s="7">
        <v>6094</v>
      </c>
      <c r="G339" s="8">
        <f t="shared" si="16"/>
        <v>0.53363964555300292</v>
      </c>
      <c r="H339" s="8">
        <f t="shared" si="17"/>
        <v>4.1844437151296356E-2</v>
      </c>
      <c r="I339" s="11">
        <f t="shared" si="18"/>
        <v>0.42451591729570071</v>
      </c>
      <c r="J339" s="7"/>
      <c r="K339" s="7"/>
      <c r="L339" s="7"/>
      <c r="M339" s="7"/>
      <c r="N339" s="7"/>
      <c r="O339" s="8"/>
      <c r="P339" s="8"/>
      <c r="Q339" s="8"/>
      <c r="R339" s="8"/>
      <c r="S339" s="4"/>
    </row>
    <row r="340" spans="1:19" x14ac:dyDescent="0.25">
      <c r="A340" s="10" t="s">
        <v>339</v>
      </c>
      <c r="B340" s="5">
        <v>1252</v>
      </c>
      <c r="C340" s="7">
        <v>119</v>
      </c>
      <c r="D340" s="7">
        <v>23</v>
      </c>
      <c r="E340" s="7">
        <v>131</v>
      </c>
      <c r="F340" s="7">
        <v>273</v>
      </c>
      <c r="G340" s="8">
        <f t="shared" si="16"/>
        <v>0.4358974358974359</v>
      </c>
      <c r="H340" s="8">
        <f t="shared" si="17"/>
        <v>8.4249084249084255E-2</v>
      </c>
      <c r="I340" s="11">
        <f t="shared" si="18"/>
        <v>0.47985347985347987</v>
      </c>
      <c r="J340" s="7"/>
      <c r="K340" s="7"/>
      <c r="L340" s="7"/>
      <c r="M340" s="7"/>
      <c r="N340" s="7"/>
      <c r="O340" s="8"/>
      <c r="P340" s="8"/>
      <c r="Q340" s="8"/>
      <c r="R340" s="8"/>
      <c r="S340" s="4"/>
    </row>
    <row r="341" spans="1:19" x14ac:dyDescent="0.25">
      <c r="A341" s="10" t="s">
        <v>340</v>
      </c>
      <c r="B341" s="5">
        <v>11240</v>
      </c>
      <c r="C341" s="7">
        <v>649</v>
      </c>
      <c r="D341" s="7">
        <v>102</v>
      </c>
      <c r="E341" s="7">
        <v>569</v>
      </c>
      <c r="F341" s="7">
        <v>1320</v>
      </c>
      <c r="G341" s="8">
        <f t="shared" si="16"/>
        <v>0.49166666666666664</v>
      </c>
      <c r="H341" s="8">
        <f t="shared" si="17"/>
        <v>7.7272727272727271E-2</v>
      </c>
      <c r="I341" s="11">
        <f t="shared" si="18"/>
        <v>0.43106060606060603</v>
      </c>
      <c r="J341" s="7"/>
      <c r="K341" s="7"/>
      <c r="L341" s="7"/>
      <c r="M341" s="7"/>
      <c r="N341" s="7"/>
      <c r="O341" s="8"/>
      <c r="P341" s="8"/>
      <c r="Q341" s="8"/>
      <c r="R341" s="8"/>
      <c r="S341" s="4"/>
    </row>
    <row r="342" spans="1:19" x14ac:dyDescent="0.25">
      <c r="A342" s="10" t="s">
        <v>341</v>
      </c>
      <c r="B342" s="5">
        <v>11267</v>
      </c>
      <c r="C342" s="7">
        <v>963</v>
      </c>
      <c r="D342" s="7">
        <v>110</v>
      </c>
      <c r="E342" s="7">
        <v>691</v>
      </c>
      <c r="F342" s="7">
        <v>1764</v>
      </c>
      <c r="G342" s="8">
        <f t="shared" si="16"/>
        <v>0.54591836734693877</v>
      </c>
      <c r="H342" s="8">
        <f t="shared" si="17"/>
        <v>6.2358276643990927E-2</v>
      </c>
      <c r="I342" s="11">
        <f t="shared" si="18"/>
        <v>0.39172335600907027</v>
      </c>
      <c r="J342" s="7"/>
      <c r="K342" s="7"/>
      <c r="L342" s="7"/>
      <c r="M342" s="7"/>
      <c r="N342" s="7"/>
      <c r="O342" s="8"/>
      <c r="P342" s="8"/>
      <c r="Q342" s="8"/>
      <c r="R342" s="8"/>
      <c r="S342" s="4"/>
    </row>
    <row r="343" spans="1:19" x14ac:dyDescent="0.25">
      <c r="A343" s="10" t="s">
        <v>342</v>
      </c>
      <c r="B343" s="5">
        <v>2085</v>
      </c>
      <c r="C343" s="7">
        <v>258</v>
      </c>
      <c r="D343" s="7">
        <v>19</v>
      </c>
      <c r="E343" s="7">
        <v>345</v>
      </c>
      <c r="F343" s="7">
        <v>622</v>
      </c>
      <c r="G343" s="8">
        <f t="shared" si="16"/>
        <v>0.41479099678456594</v>
      </c>
      <c r="H343" s="8">
        <f t="shared" si="17"/>
        <v>3.0546623794212219E-2</v>
      </c>
      <c r="I343" s="11">
        <f t="shared" si="18"/>
        <v>0.55466237942122187</v>
      </c>
      <c r="J343" s="7"/>
      <c r="K343" s="7"/>
      <c r="L343" s="7"/>
      <c r="M343" s="7"/>
      <c r="N343" s="7"/>
      <c r="O343" s="8"/>
      <c r="P343" s="8"/>
      <c r="Q343" s="8"/>
      <c r="R343" s="8"/>
      <c r="S343" s="4"/>
    </row>
    <row r="344" spans="1:19" x14ac:dyDescent="0.25">
      <c r="A344" s="10" t="s">
        <v>343</v>
      </c>
      <c r="B344" s="5">
        <v>4991</v>
      </c>
      <c r="C344" s="7">
        <v>459</v>
      </c>
      <c r="D344" s="7">
        <v>38</v>
      </c>
      <c r="E344" s="7">
        <v>1008</v>
      </c>
      <c r="F344" s="7">
        <v>1505</v>
      </c>
      <c r="G344" s="8">
        <f t="shared" si="16"/>
        <v>0.30498338870431896</v>
      </c>
      <c r="H344" s="8">
        <f t="shared" si="17"/>
        <v>2.5249169435215948E-2</v>
      </c>
      <c r="I344" s="11">
        <f t="shared" si="18"/>
        <v>0.66976744186046511</v>
      </c>
      <c r="J344" s="7"/>
      <c r="K344" s="7"/>
      <c r="L344" s="7"/>
      <c r="M344" s="7"/>
      <c r="N344" s="7"/>
      <c r="O344" s="8"/>
      <c r="P344" s="8"/>
      <c r="Q344" s="8"/>
      <c r="R344" s="8"/>
      <c r="S344" s="4"/>
    </row>
    <row r="345" spans="1:19" x14ac:dyDescent="0.25">
      <c r="A345" s="10" t="s">
        <v>344</v>
      </c>
      <c r="B345" s="5">
        <v>17901</v>
      </c>
      <c r="C345" s="7">
        <v>1386</v>
      </c>
      <c r="D345" s="7">
        <v>167</v>
      </c>
      <c r="E345" s="7">
        <v>862</v>
      </c>
      <c r="F345" s="7">
        <v>2415</v>
      </c>
      <c r="G345" s="8">
        <f t="shared" si="16"/>
        <v>0.57391304347826089</v>
      </c>
      <c r="H345" s="8">
        <f t="shared" si="17"/>
        <v>6.9151138716356114E-2</v>
      </c>
      <c r="I345" s="11">
        <f t="shared" si="18"/>
        <v>0.35693581780538303</v>
      </c>
      <c r="J345" s="7"/>
      <c r="K345" s="7"/>
      <c r="L345" s="7"/>
      <c r="M345" s="7"/>
      <c r="N345" s="7"/>
      <c r="O345" s="8"/>
      <c r="P345" s="8"/>
      <c r="Q345" s="8"/>
      <c r="R345" s="8"/>
      <c r="S345" s="4"/>
    </row>
    <row r="346" spans="1:19" x14ac:dyDescent="0.25">
      <c r="A346" s="10" t="s">
        <v>345</v>
      </c>
      <c r="B346" s="5">
        <v>7330</v>
      </c>
      <c r="C346" s="7">
        <v>380</v>
      </c>
      <c r="D346" s="7">
        <v>44</v>
      </c>
      <c r="E346" s="7">
        <v>190</v>
      </c>
      <c r="F346" s="7">
        <v>614</v>
      </c>
      <c r="G346" s="8">
        <f t="shared" si="16"/>
        <v>0.61889250814332253</v>
      </c>
      <c r="H346" s="8">
        <f t="shared" si="17"/>
        <v>7.1661237785016291E-2</v>
      </c>
      <c r="I346" s="11">
        <f t="shared" si="18"/>
        <v>0.30944625407166126</v>
      </c>
      <c r="J346" s="7"/>
      <c r="K346" s="7"/>
      <c r="L346" s="7"/>
      <c r="M346" s="7"/>
      <c r="N346" s="7"/>
      <c r="O346" s="8"/>
      <c r="P346" s="8"/>
      <c r="Q346" s="8"/>
      <c r="R346" s="8"/>
      <c r="S346" s="4"/>
    </row>
    <row r="347" spans="1:19" x14ac:dyDescent="0.25">
      <c r="A347" s="10" t="s">
        <v>346</v>
      </c>
      <c r="B347" s="5">
        <v>16312</v>
      </c>
      <c r="C347" s="7">
        <v>1557</v>
      </c>
      <c r="D347" s="7">
        <v>234</v>
      </c>
      <c r="E347" s="7">
        <v>1101</v>
      </c>
      <c r="F347" s="7">
        <v>2892</v>
      </c>
      <c r="G347" s="8">
        <f t="shared" si="16"/>
        <v>0.53838174273858919</v>
      </c>
      <c r="H347" s="8">
        <f t="shared" si="17"/>
        <v>8.0912863070539423E-2</v>
      </c>
      <c r="I347" s="11">
        <f t="shared" si="18"/>
        <v>0.38070539419087135</v>
      </c>
      <c r="J347" s="7"/>
      <c r="K347" s="7"/>
      <c r="L347" s="7"/>
      <c r="M347" s="7"/>
      <c r="N347" s="7"/>
      <c r="O347" s="8"/>
      <c r="P347" s="8"/>
      <c r="Q347" s="8"/>
      <c r="R347" s="8"/>
      <c r="S347" s="4"/>
    </row>
    <row r="348" spans="1:19" x14ac:dyDescent="0.25">
      <c r="A348" s="10" t="s">
        <v>347</v>
      </c>
      <c r="B348" s="5">
        <v>675</v>
      </c>
      <c r="C348" s="7">
        <v>41</v>
      </c>
      <c r="D348" s="7">
        <v>12</v>
      </c>
      <c r="E348" s="7">
        <v>111</v>
      </c>
      <c r="F348" s="7">
        <v>164</v>
      </c>
      <c r="G348" s="8">
        <f t="shared" si="16"/>
        <v>0.25</v>
      </c>
      <c r="H348" s="8">
        <f t="shared" si="17"/>
        <v>7.3170731707317069E-2</v>
      </c>
      <c r="I348" s="11">
        <f t="shared" si="18"/>
        <v>0.67682926829268297</v>
      </c>
      <c r="J348" s="7"/>
      <c r="K348" s="7"/>
      <c r="L348" s="7"/>
      <c r="M348" s="7"/>
      <c r="N348" s="7"/>
      <c r="O348" s="8"/>
      <c r="P348" s="8"/>
      <c r="Q348" s="8"/>
      <c r="R348" s="8"/>
      <c r="S348" s="4"/>
    </row>
    <row r="349" spans="1:19" x14ac:dyDescent="0.25">
      <c r="A349" s="10" t="s">
        <v>348</v>
      </c>
      <c r="B349" s="5">
        <v>12982</v>
      </c>
      <c r="C349" s="7">
        <v>1109</v>
      </c>
      <c r="D349" s="7">
        <v>88</v>
      </c>
      <c r="E349" s="7">
        <v>914</v>
      </c>
      <c r="F349" s="7">
        <v>2111</v>
      </c>
      <c r="G349" s="8">
        <f t="shared" si="16"/>
        <v>0.52534343912837522</v>
      </c>
      <c r="H349" s="8">
        <f t="shared" si="17"/>
        <v>4.1686404547607768E-2</v>
      </c>
      <c r="I349" s="11">
        <f t="shared" si="18"/>
        <v>0.43297015632401703</v>
      </c>
      <c r="J349" s="7"/>
      <c r="K349" s="7"/>
      <c r="L349" s="7"/>
      <c r="M349" s="7"/>
      <c r="N349" s="7"/>
      <c r="O349" s="8"/>
      <c r="P349" s="8"/>
      <c r="Q349" s="8"/>
      <c r="R349" s="8"/>
      <c r="S349" s="4"/>
    </row>
    <row r="350" spans="1:19" x14ac:dyDescent="0.25">
      <c r="A350" s="10" t="s">
        <v>349</v>
      </c>
      <c r="B350" s="5">
        <v>27804</v>
      </c>
      <c r="C350" s="7">
        <v>2344</v>
      </c>
      <c r="D350" s="7">
        <v>234</v>
      </c>
      <c r="E350" s="7">
        <v>1620</v>
      </c>
      <c r="F350" s="7">
        <v>4198</v>
      </c>
      <c r="G350" s="8">
        <f t="shared" si="16"/>
        <v>0.55836112434492613</v>
      </c>
      <c r="H350" s="8">
        <f t="shared" si="17"/>
        <v>5.5740828966174369E-2</v>
      </c>
      <c r="I350" s="11">
        <f t="shared" si="18"/>
        <v>0.38589804668889949</v>
      </c>
      <c r="J350" s="7"/>
      <c r="K350" s="7"/>
      <c r="L350" s="7"/>
      <c r="M350" s="7"/>
      <c r="N350" s="7"/>
      <c r="O350" s="8"/>
      <c r="P350" s="8"/>
      <c r="Q350" s="8"/>
      <c r="R350" s="8"/>
      <c r="S350" s="4"/>
    </row>
    <row r="351" spans="1:19" x14ac:dyDescent="0.25">
      <c r="A351" s="10" t="s">
        <v>350</v>
      </c>
      <c r="B351" s="5">
        <v>109147</v>
      </c>
      <c r="C351" s="7">
        <v>6403</v>
      </c>
      <c r="D351" s="7">
        <v>643</v>
      </c>
      <c r="E351" s="7">
        <v>7343</v>
      </c>
      <c r="F351" s="7">
        <v>14389</v>
      </c>
      <c r="G351" s="8">
        <f t="shared" si="16"/>
        <v>0.44499270275905206</v>
      </c>
      <c r="H351" s="8">
        <f t="shared" si="17"/>
        <v>4.4686913614566684E-2</v>
      </c>
      <c r="I351" s="11">
        <f t="shared" si="18"/>
        <v>0.51032038362638121</v>
      </c>
      <c r="J351" s="7"/>
      <c r="K351" s="7"/>
      <c r="L351" s="7"/>
      <c r="M351" s="7"/>
      <c r="N351" s="7"/>
      <c r="O351" s="8"/>
      <c r="P351" s="8"/>
      <c r="Q351" s="8"/>
      <c r="R351" s="8"/>
      <c r="S351" s="4"/>
    </row>
    <row r="352" spans="1:19" x14ac:dyDescent="0.25">
      <c r="A352" s="10" t="s">
        <v>351</v>
      </c>
      <c r="B352" s="5">
        <v>1016</v>
      </c>
      <c r="C352" s="7">
        <v>118</v>
      </c>
      <c r="D352" s="7">
        <v>17</v>
      </c>
      <c r="E352" s="7">
        <v>115</v>
      </c>
      <c r="F352" s="7">
        <v>250</v>
      </c>
      <c r="G352" s="8">
        <f t="shared" si="16"/>
        <v>0.47199999999999998</v>
      </c>
      <c r="H352" s="8">
        <f t="shared" si="17"/>
        <v>6.8000000000000005E-2</v>
      </c>
      <c r="I352" s="11">
        <f t="shared" si="18"/>
        <v>0.46</v>
      </c>
      <c r="J352" s="7"/>
      <c r="K352" s="7"/>
      <c r="L352" s="7"/>
      <c r="M352" s="7"/>
      <c r="N352" s="7"/>
      <c r="O352" s="8"/>
      <c r="P352" s="8"/>
      <c r="Q352" s="8"/>
      <c r="R352" s="8"/>
      <c r="S352" s="4"/>
    </row>
    <row r="353" spans="1:19" x14ac:dyDescent="0.25">
      <c r="A353" s="10" t="s">
        <v>352</v>
      </c>
      <c r="B353" s="5">
        <v>9543</v>
      </c>
      <c r="C353" s="7">
        <v>609</v>
      </c>
      <c r="D353" s="7">
        <v>54</v>
      </c>
      <c r="E353" s="7">
        <v>502</v>
      </c>
      <c r="F353" s="7">
        <v>1165</v>
      </c>
      <c r="G353" s="8">
        <f t="shared" si="16"/>
        <v>0.5227467811158798</v>
      </c>
      <c r="H353" s="8">
        <f t="shared" si="17"/>
        <v>4.63519313304721E-2</v>
      </c>
      <c r="I353" s="11">
        <f t="shared" si="18"/>
        <v>0.43090128755364809</v>
      </c>
      <c r="J353" s="7"/>
      <c r="K353" s="7"/>
      <c r="L353" s="7"/>
      <c r="M353" s="7"/>
      <c r="N353" s="7"/>
      <c r="O353" s="8"/>
      <c r="P353" s="8"/>
      <c r="Q353" s="8"/>
      <c r="R353" s="8"/>
      <c r="S353" s="4"/>
    </row>
    <row r="354" spans="1:19" ht="15.75" thickBot="1" x14ac:dyDescent="0.3">
      <c r="A354" s="12" t="s">
        <v>353</v>
      </c>
      <c r="B354" s="30">
        <v>21435</v>
      </c>
      <c r="C354" s="13">
        <v>2082</v>
      </c>
      <c r="D354" s="13">
        <v>121</v>
      </c>
      <c r="E354" s="7">
        <v>1372</v>
      </c>
      <c r="F354" s="13">
        <v>3575</v>
      </c>
      <c r="G354" s="14">
        <f t="shared" si="16"/>
        <v>0.58237762237762236</v>
      </c>
      <c r="H354" s="14">
        <f t="shared" si="17"/>
        <v>3.3846153846153845E-2</v>
      </c>
      <c r="I354" s="15">
        <f t="shared" si="18"/>
        <v>0.38377622377622378</v>
      </c>
      <c r="J354" s="7"/>
      <c r="K354" s="7"/>
      <c r="L354" s="7"/>
      <c r="M354" s="7"/>
      <c r="N354" s="7"/>
      <c r="O354" s="8"/>
      <c r="P354" s="8"/>
      <c r="Q354" s="8"/>
      <c r="R354" s="8"/>
      <c r="S354" s="4"/>
    </row>
    <row r="355" spans="1:19" x14ac:dyDescent="0.25">
      <c r="A355" s="4"/>
      <c r="B355" s="4"/>
      <c r="C355" s="4"/>
      <c r="D355" s="4"/>
      <c r="E355" s="4"/>
      <c r="F355" s="4"/>
      <c r="G355" s="4"/>
      <c r="H355" s="4"/>
      <c r="I355" s="4"/>
      <c r="J355" s="4"/>
      <c r="K355" s="4"/>
      <c r="L355" s="4"/>
      <c r="M355" s="4"/>
      <c r="N355" s="4"/>
      <c r="O355" s="4"/>
      <c r="P355" s="4"/>
      <c r="Q355" s="4"/>
      <c r="R355" s="4"/>
      <c r="S355" s="4"/>
    </row>
    <row r="356" spans="1:19" x14ac:dyDescent="0.25">
      <c r="A356" s="4"/>
      <c r="B356" s="4"/>
      <c r="C356" s="4"/>
      <c r="D356" s="4"/>
      <c r="E356" s="4"/>
      <c r="F356" s="4"/>
      <c r="G356" s="4"/>
      <c r="H356" s="4"/>
      <c r="I356" s="4"/>
      <c r="J356" s="4"/>
      <c r="K356" s="4"/>
      <c r="L356" s="4"/>
      <c r="M356" s="4"/>
      <c r="N356" s="4"/>
      <c r="O356" s="4"/>
      <c r="P356" s="4"/>
      <c r="Q356" s="4"/>
      <c r="R356" s="4"/>
      <c r="S356" s="4"/>
    </row>
  </sheetData>
  <autoFilter ref="A3:I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5"/>
  <sheetViews>
    <sheetView workbookViewId="0">
      <pane ySplit="2" topLeftCell="A3" activePane="bottomLeft" state="frozen"/>
      <selection pane="bottomLeft" activeCell="E25" sqref="E25"/>
    </sheetView>
  </sheetViews>
  <sheetFormatPr defaultRowHeight="15" x14ac:dyDescent="0.25"/>
  <cols>
    <col min="1" max="1" width="24.28515625" bestFit="1" customWidth="1"/>
    <col min="2" max="2" width="12.7109375" bestFit="1" customWidth="1"/>
    <col min="3" max="3" width="23.42578125" bestFit="1" customWidth="1"/>
    <col min="4" max="4" width="23.85546875" bestFit="1" customWidth="1"/>
    <col min="5" max="5" width="25.28515625" bestFit="1" customWidth="1"/>
    <col min="6" max="6" width="21.140625" bestFit="1" customWidth="1"/>
    <col min="7" max="7" width="9" bestFit="1" customWidth="1"/>
    <col min="8" max="8" width="9.42578125" bestFit="1" customWidth="1"/>
    <col min="9" max="9" width="18.140625" bestFit="1" customWidth="1"/>
    <col min="10" max="10" width="11.42578125" customWidth="1"/>
    <col min="11" max="11" width="12" customWidth="1"/>
    <col min="12" max="13" width="10.5703125" bestFit="1" customWidth="1"/>
    <col min="14" max="15" width="12" bestFit="1" customWidth="1"/>
    <col min="16" max="18" width="9.28515625" bestFit="1" customWidth="1"/>
    <col min="19" max="19" width="13.7109375" bestFit="1" customWidth="1"/>
    <col min="20" max="20" width="11.42578125" bestFit="1" customWidth="1"/>
    <col min="21" max="21" width="12" bestFit="1" customWidth="1"/>
    <col min="22" max="22" width="9.28515625" bestFit="1" customWidth="1"/>
    <col min="23" max="23" width="13.85546875" customWidth="1"/>
    <col min="24" max="24" width="10.5703125" bestFit="1" customWidth="1"/>
    <col min="25" max="25" width="12.140625" bestFit="1" customWidth="1"/>
    <col min="26" max="26" width="10.5703125" bestFit="1" customWidth="1"/>
  </cols>
  <sheetData>
    <row r="1" spans="1:27" ht="18.75" x14ac:dyDescent="0.3">
      <c r="A1" s="21" t="s">
        <v>0</v>
      </c>
      <c r="B1" s="22" t="s">
        <v>1</v>
      </c>
      <c r="C1" s="29" t="s">
        <v>355</v>
      </c>
      <c r="D1" s="23" t="s">
        <v>357</v>
      </c>
      <c r="E1" s="23" t="s">
        <v>356</v>
      </c>
      <c r="F1" s="23" t="s">
        <v>354</v>
      </c>
      <c r="G1" s="25" t="s">
        <v>360</v>
      </c>
      <c r="H1" s="25" t="s">
        <v>358</v>
      </c>
      <c r="I1" s="26" t="s">
        <v>359</v>
      </c>
      <c r="J1" s="31"/>
      <c r="K1" s="18"/>
      <c r="L1" s="18"/>
      <c r="M1" s="18"/>
      <c r="N1" s="18"/>
      <c r="O1" s="18"/>
      <c r="P1" s="18"/>
      <c r="Q1" s="18"/>
      <c r="R1" s="18"/>
      <c r="S1" s="18"/>
      <c r="T1" s="18"/>
      <c r="U1" s="18"/>
      <c r="V1" s="18"/>
      <c r="W1" s="18"/>
      <c r="X1" s="18"/>
      <c r="Y1" s="18"/>
      <c r="Z1" s="18"/>
      <c r="AA1" s="4"/>
    </row>
    <row r="2" spans="1:27" ht="19.5" thickBot="1" x14ac:dyDescent="0.35">
      <c r="A2" s="2" t="s">
        <v>2</v>
      </c>
      <c r="B2" s="3">
        <f t="shared" ref="B2:F2" si="0">SUM(B4:B354)</f>
        <v>4838359</v>
      </c>
      <c r="C2" s="6">
        <f t="shared" si="0"/>
        <v>75788</v>
      </c>
      <c r="D2" s="6">
        <f>SUM(D4:D354)</f>
        <v>11738</v>
      </c>
      <c r="E2" s="6">
        <f>SUM(E4:E354)</f>
        <v>187662</v>
      </c>
      <c r="F2" s="6">
        <f t="shared" si="0"/>
        <v>275188</v>
      </c>
      <c r="G2" s="16">
        <f>C2/F2</f>
        <v>0.27540445077546988</v>
      </c>
      <c r="H2" s="16">
        <f>D2/F2</f>
        <v>4.2654476212625553E-2</v>
      </c>
      <c r="I2" s="17">
        <f>E2/F2</f>
        <v>0.68194107301190454</v>
      </c>
      <c r="J2" s="32"/>
      <c r="K2" s="33"/>
      <c r="L2" s="33"/>
      <c r="M2" s="33"/>
      <c r="N2" s="33"/>
      <c r="O2" s="33"/>
      <c r="P2" s="20"/>
      <c r="Q2" s="20"/>
      <c r="R2" s="20"/>
      <c r="S2" s="20"/>
      <c r="T2" s="20"/>
      <c r="U2" s="20"/>
      <c r="V2" s="20"/>
      <c r="W2" s="20"/>
      <c r="X2" s="20"/>
      <c r="Y2" s="24"/>
      <c r="Z2" s="24"/>
      <c r="AA2" s="4"/>
    </row>
    <row r="3" spans="1:27" ht="18.75" x14ac:dyDescent="0.3">
      <c r="A3" s="9"/>
      <c r="B3" s="1"/>
      <c r="C3" s="7"/>
      <c r="D3" s="7"/>
      <c r="E3" s="7"/>
      <c r="F3" s="7"/>
      <c r="G3" s="4"/>
      <c r="H3" s="4"/>
      <c r="I3" s="11"/>
      <c r="J3" s="34"/>
      <c r="K3" s="19"/>
      <c r="L3" s="19"/>
      <c r="M3" s="19"/>
      <c r="N3" s="19"/>
      <c r="O3" s="19"/>
      <c r="P3" s="18"/>
      <c r="Q3" s="18"/>
      <c r="R3" s="18"/>
      <c r="S3" s="18"/>
      <c r="T3" s="18"/>
      <c r="U3" s="18"/>
      <c r="V3" s="18"/>
      <c r="W3" s="4"/>
      <c r="X3" s="4"/>
      <c r="Y3" s="4"/>
      <c r="Z3" s="4"/>
      <c r="AA3" s="4"/>
    </row>
    <row r="4" spans="1:27" x14ac:dyDescent="0.25">
      <c r="A4" s="10" t="s">
        <v>3</v>
      </c>
      <c r="B4" s="5">
        <v>12254</v>
      </c>
      <c r="C4" s="7">
        <v>242</v>
      </c>
      <c r="D4" s="7">
        <v>63</v>
      </c>
      <c r="E4" s="7">
        <v>857</v>
      </c>
      <c r="F4" s="7">
        <v>1162</v>
      </c>
      <c r="G4" s="8">
        <f t="shared" ref="G4:G67" si="1">C4/F4</f>
        <v>0.20826161790017211</v>
      </c>
      <c r="H4" s="8">
        <f t="shared" ref="H4:H67" si="2">D4/F4</f>
        <v>5.4216867469879519E-2</v>
      </c>
      <c r="I4" s="11">
        <f>E4/F4</f>
        <v>0.73752151462994842</v>
      </c>
      <c r="J4" s="35"/>
      <c r="K4" s="35"/>
      <c r="L4" s="35"/>
      <c r="M4" s="35"/>
      <c r="N4" s="35"/>
      <c r="O4" s="35"/>
      <c r="P4" s="36"/>
      <c r="Q4" s="36"/>
      <c r="R4" s="36"/>
      <c r="S4" s="36"/>
      <c r="T4" s="28"/>
      <c r="U4" s="28"/>
      <c r="V4" s="28"/>
      <c r="W4" s="4"/>
      <c r="X4" s="4"/>
      <c r="Y4" s="4"/>
      <c r="Z4" s="4"/>
      <c r="AA4" s="4"/>
    </row>
    <row r="5" spans="1:27" x14ac:dyDescent="0.25">
      <c r="A5" s="10" t="s">
        <v>4</v>
      </c>
      <c r="B5" s="5">
        <v>15787</v>
      </c>
      <c r="C5" s="7">
        <v>354</v>
      </c>
      <c r="D5" s="7">
        <v>24</v>
      </c>
      <c r="E5" s="7">
        <v>293</v>
      </c>
      <c r="F5" s="7">
        <v>671</v>
      </c>
      <c r="G5" s="8">
        <f t="shared" si="1"/>
        <v>0.5275707898658718</v>
      </c>
      <c r="H5" s="8">
        <f t="shared" si="2"/>
        <v>3.5767511177347243E-2</v>
      </c>
      <c r="I5" s="11">
        <f t="shared" ref="I5:I68" si="3">E5/F5</f>
        <v>0.43666169895678092</v>
      </c>
      <c r="J5" s="4"/>
      <c r="K5" s="4"/>
      <c r="L5" s="4"/>
      <c r="M5" s="4"/>
      <c r="N5" s="4"/>
      <c r="O5" s="4"/>
      <c r="P5" s="28"/>
      <c r="Q5" s="28"/>
      <c r="R5" s="28"/>
      <c r="S5" s="28"/>
      <c r="T5" s="28"/>
      <c r="U5" s="28"/>
      <c r="V5" s="28"/>
      <c r="W5" s="4"/>
      <c r="X5" s="4"/>
      <c r="Y5" s="4"/>
      <c r="Z5" s="4"/>
      <c r="AA5" s="4"/>
    </row>
    <row r="6" spans="1:27" x14ac:dyDescent="0.25">
      <c r="A6" s="10" t="s">
        <v>5</v>
      </c>
      <c r="B6" s="5">
        <v>8022</v>
      </c>
      <c r="C6" s="7">
        <v>106</v>
      </c>
      <c r="D6" s="7">
        <v>46</v>
      </c>
      <c r="E6" s="7">
        <v>520</v>
      </c>
      <c r="F6" s="7">
        <v>672</v>
      </c>
      <c r="G6" s="8">
        <f t="shared" si="1"/>
        <v>0.15773809523809523</v>
      </c>
      <c r="H6" s="8">
        <f t="shared" si="2"/>
        <v>6.8452380952380959E-2</v>
      </c>
      <c r="I6" s="11">
        <f t="shared" si="3"/>
        <v>0.77380952380952384</v>
      </c>
      <c r="J6" s="4"/>
      <c r="K6" s="4"/>
      <c r="L6" s="4"/>
      <c r="M6" s="4"/>
      <c r="N6" s="4"/>
      <c r="O6" s="4"/>
      <c r="P6" s="28"/>
      <c r="Q6" s="28"/>
      <c r="R6" s="28"/>
      <c r="S6" s="28"/>
      <c r="T6" s="28"/>
      <c r="U6" s="28"/>
      <c r="V6" s="28"/>
      <c r="W6" s="4"/>
      <c r="X6" s="4"/>
      <c r="Y6" s="4"/>
      <c r="Z6" s="4"/>
      <c r="AA6" s="4"/>
    </row>
    <row r="7" spans="1:27" x14ac:dyDescent="0.25">
      <c r="A7" s="10" t="s">
        <v>6</v>
      </c>
      <c r="B7" s="5">
        <v>6323</v>
      </c>
      <c r="C7" s="7">
        <v>87</v>
      </c>
      <c r="D7" s="7">
        <v>3</v>
      </c>
      <c r="E7" s="7">
        <v>160</v>
      </c>
      <c r="F7" s="7">
        <v>250</v>
      </c>
      <c r="G7" s="8">
        <f t="shared" si="1"/>
        <v>0.34799999999999998</v>
      </c>
      <c r="H7" s="8">
        <f t="shared" si="2"/>
        <v>1.2E-2</v>
      </c>
      <c r="I7" s="11">
        <f t="shared" si="3"/>
        <v>0.64</v>
      </c>
      <c r="J7" s="4"/>
      <c r="K7" s="4"/>
      <c r="L7" s="4"/>
      <c r="M7" s="4"/>
      <c r="N7" s="4"/>
      <c r="O7" s="4"/>
      <c r="P7" s="28"/>
      <c r="Q7" s="28"/>
      <c r="R7" s="28"/>
      <c r="S7" s="28"/>
      <c r="T7" s="28"/>
      <c r="U7" s="28"/>
      <c r="V7" s="28"/>
      <c r="W7" s="4"/>
      <c r="X7" s="4"/>
      <c r="Y7" s="4"/>
      <c r="Z7" s="4"/>
      <c r="AA7" s="4"/>
    </row>
    <row r="8" spans="1:27" x14ac:dyDescent="0.25">
      <c r="A8" s="10" t="s">
        <v>7</v>
      </c>
      <c r="B8" s="5">
        <v>22090</v>
      </c>
      <c r="C8" s="7">
        <v>411</v>
      </c>
      <c r="D8" s="7">
        <v>48</v>
      </c>
      <c r="E8" s="7">
        <v>1163</v>
      </c>
      <c r="F8" s="7">
        <v>1622</v>
      </c>
      <c r="G8" s="8">
        <f t="shared" si="1"/>
        <v>0.25339087546239208</v>
      </c>
      <c r="H8" s="8">
        <f t="shared" si="2"/>
        <v>2.9593094944512947E-2</v>
      </c>
      <c r="I8" s="11">
        <f t="shared" si="3"/>
        <v>0.71701602959309496</v>
      </c>
      <c r="J8" s="4"/>
      <c r="K8" s="4"/>
      <c r="L8" s="4"/>
      <c r="M8" s="4"/>
      <c r="N8" s="4"/>
      <c r="O8" s="4"/>
      <c r="P8" s="28"/>
      <c r="Q8" s="28"/>
      <c r="R8" s="28"/>
      <c r="S8" s="28"/>
      <c r="T8" s="28"/>
      <c r="U8" s="28"/>
      <c r="V8" s="28"/>
      <c r="W8" s="4"/>
      <c r="X8" s="4"/>
      <c r="Y8" s="4"/>
      <c r="Z8" s="4"/>
      <c r="AA8" s="4"/>
    </row>
    <row r="9" spans="1:27" x14ac:dyDescent="0.25">
      <c r="A9" s="10" t="s">
        <v>8</v>
      </c>
      <c r="B9" s="5">
        <v>371</v>
      </c>
      <c r="C9" s="7">
        <v>3</v>
      </c>
      <c r="D9" s="7">
        <v>0</v>
      </c>
      <c r="E9" s="7">
        <v>4</v>
      </c>
      <c r="F9" s="7">
        <v>7</v>
      </c>
      <c r="G9" s="8">
        <f t="shared" si="1"/>
        <v>0.42857142857142855</v>
      </c>
      <c r="H9" s="8">
        <f t="shared" si="2"/>
        <v>0</v>
      </c>
      <c r="I9" s="11">
        <f t="shared" si="3"/>
        <v>0.5714285714285714</v>
      </c>
      <c r="J9" s="4"/>
      <c r="K9" s="4"/>
      <c r="L9" s="4"/>
      <c r="M9" s="4"/>
      <c r="N9" s="4"/>
      <c r="O9" s="4"/>
      <c r="P9" s="28"/>
      <c r="Q9" s="28"/>
      <c r="R9" s="28"/>
      <c r="S9" s="28"/>
      <c r="T9" s="28"/>
      <c r="U9" s="28"/>
      <c r="V9" s="28"/>
      <c r="W9" s="4"/>
      <c r="X9" s="4"/>
      <c r="Y9" s="4"/>
      <c r="Z9" s="4"/>
      <c r="AA9" s="4"/>
    </row>
    <row r="10" spans="1:27" x14ac:dyDescent="0.25">
      <c r="A10" s="10" t="s">
        <v>9</v>
      </c>
      <c r="B10" s="5">
        <v>13592</v>
      </c>
      <c r="C10" s="7">
        <v>250</v>
      </c>
      <c r="D10" s="7">
        <v>32</v>
      </c>
      <c r="E10" s="7">
        <v>512</v>
      </c>
      <c r="F10" s="7">
        <v>794</v>
      </c>
      <c r="G10" s="8">
        <f t="shared" si="1"/>
        <v>0.31486146095717882</v>
      </c>
      <c r="H10" s="8">
        <f t="shared" si="2"/>
        <v>4.0302267002518891E-2</v>
      </c>
      <c r="I10" s="11">
        <f t="shared" si="3"/>
        <v>0.64483627204030225</v>
      </c>
      <c r="J10" s="4"/>
      <c r="K10" s="4"/>
      <c r="L10" s="4"/>
      <c r="M10" s="4"/>
      <c r="N10" s="4"/>
      <c r="O10" s="4"/>
      <c r="P10" s="28"/>
      <c r="Q10" s="28"/>
      <c r="R10" s="28"/>
      <c r="S10" s="28"/>
      <c r="T10" s="28"/>
      <c r="U10" s="28"/>
      <c r="V10" s="28"/>
      <c r="W10" s="4"/>
      <c r="X10" s="4"/>
      <c r="Y10" s="4"/>
      <c r="Z10" s="4"/>
      <c r="AA10" s="4"/>
    </row>
    <row r="11" spans="1:27" x14ac:dyDescent="0.25">
      <c r="A11" s="10" t="s">
        <v>10</v>
      </c>
      <c r="B11" s="5">
        <v>14243</v>
      </c>
      <c r="C11" s="7">
        <v>96</v>
      </c>
      <c r="D11" s="7">
        <v>1</v>
      </c>
      <c r="E11" s="7">
        <v>85</v>
      </c>
      <c r="F11" s="7">
        <v>182</v>
      </c>
      <c r="G11" s="8">
        <f t="shared" si="1"/>
        <v>0.52747252747252749</v>
      </c>
      <c r="H11" s="8">
        <f t="shared" si="2"/>
        <v>5.4945054945054949E-3</v>
      </c>
      <c r="I11" s="11">
        <f t="shared" si="3"/>
        <v>0.46703296703296704</v>
      </c>
      <c r="J11" s="4"/>
      <c r="K11" s="4"/>
      <c r="L11" s="4"/>
      <c r="M11" s="4"/>
      <c r="N11" s="4"/>
      <c r="O11" s="4"/>
      <c r="P11" s="28"/>
      <c r="Q11" s="28"/>
      <c r="R11" s="28"/>
      <c r="S11" s="28"/>
      <c r="T11" s="28"/>
      <c r="U11" s="28"/>
      <c r="V11" s="28"/>
      <c r="W11" s="4"/>
      <c r="X11" s="4"/>
      <c r="Y11" s="4"/>
      <c r="Z11" s="4"/>
      <c r="AA11" s="4"/>
    </row>
    <row r="12" spans="1:27" x14ac:dyDescent="0.25">
      <c r="A12" s="10" t="s">
        <v>11</v>
      </c>
      <c r="B12" s="5">
        <v>25637</v>
      </c>
      <c r="C12" s="7">
        <v>603</v>
      </c>
      <c r="D12" s="7">
        <v>66</v>
      </c>
      <c r="E12" s="7">
        <v>979</v>
      </c>
      <c r="F12" s="7">
        <v>1648</v>
      </c>
      <c r="G12" s="8">
        <f t="shared" si="1"/>
        <v>0.36589805825242716</v>
      </c>
      <c r="H12" s="8">
        <f t="shared" si="2"/>
        <v>4.0048543689320391E-2</v>
      </c>
      <c r="I12" s="11">
        <f t="shared" si="3"/>
        <v>0.59405339805825241</v>
      </c>
      <c r="J12" s="4"/>
      <c r="K12" s="4"/>
      <c r="L12" s="4"/>
      <c r="M12" s="4"/>
      <c r="N12" s="4"/>
      <c r="O12" s="4"/>
      <c r="P12" s="28"/>
      <c r="Q12" s="28"/>
      <c r="R12" s="28"/>
      <c r="S12" s="28"/>
      <c r="T12" s="28"/>
      <c r="U12" s="28"/>
      <c r="V12" s="28"/>
      <c r="W12" s="4"/>
      <c r="X12" s="4"/>
      <c r="Y12" s="4"/>
      <c r="Z12" s="4"/>
      <c r="AA12" s="4"/>
    </row>
    <row r="13" spans="1:27" x14ac:dyDescent="0.25">
      <c r="A13" s="10" t="s">
        <v>12</v>
      </c>
      <c r="B13" s="5">
        <v>409</v>
      </c>
      <c r="C13" s="7">
        <v>6</v>
      </c>
      <c r="D13" s="7">
        <v>2</v>
      </c>
      <c r="E13" s="7">
        <v>1</v>
      </c>
      <c r="F13" s="7">
        <v>9</v>
      </c>
      <c r="G13" s="8">
        <f t="shared" si="1"/>
        <v>0.66666666666666663</v>
      </c>
      <c r="H13" s="8">
        <f t="shared" si="2"/>
        <v>0.22222222222222221</v>
      </c>
      <c r="I13" s="11">
        <f t="shared" si="3"/>
        <v>0.1111111111111111</v>
      </c>
      <c r="J13" s="4"/>
      <c r="K13" s="4"/>
      <c r="L13" s="4"/>
      <c r="M13" s="4"/>
      <c r="N13" s="4"/>
      <c r="O13" s="4"/>
      <c r="P13" s="28"/>
      <c r="Q13" s="28"/>
      <c r="R13" s="28"/>
      <c r="S13" s="28"/>
      <c r="T13" s="28"/>
      <c r="U13" s="28"/>
      <c r="V13" s="28"/>
      <c r="W13" s="4"/>
      <c r="X13" s="4"/>
      <c r="Y13" s="4"/>
      <c r="Z13" s="4"/>
      <c r="AA13" s="4"/>
    </row>
    <row r="14" spans="1:27" x14ac:dyDescent="0.25">
      <c r="A14" s="10" t="s">
        <v>13</v>
      </c>
      <c r="B14" s="5">
        <v>32124</v>
      </c>
      <c r="C14" s="7">
        <v>409</v>
      </c>
      <c r="D14" s="7">
        <v>44</v>
      </c>
      <c r="E14" s="7">
        <v>785</v>
      </c>
      <c r="F14" s="7">
        <v>1238</v>
      </c>
      <c r="G14" s="8">
        <f t="shared" si="1"/>
        <v>0.33037156704361875</v>
      </c>
      <c r="H14" s="8">
        <f t="shared" si="2"/>
        <v>3.5541195476575124E-2</v>
      </c>
      <c r="I14" s="11">
        <f t="shared" si="3"/>
        <v>0.63408723747980611</v>
      </c>
      <c r="J14" s="4"/>
      <c r="K14" s="4"/>
      <c r="L14" s="4"/>
      <c r="M14" s="4"/>
      <c r="N14" s="4"/>
      <c r="O14" s="4"/>
      <c r="P14" s="28"/>
      <c r="Q14" s="28"/>
      <c r="R14" s="28"/>
      <c r="S14" s="28"/>
      <c r="T14" s="28"/>
      <c r="U14" s="28"/>
      <c r="V14" s="28"/>
      <c r="W14" s="4"/>
      <c r="X14" s="4"/>
      <c r="Y14" s="4"/>
      <c r="Z14" s="4"/>
      <c r="AA14" s="4"/>
    </row>
    <row r="15" spans="1:27" x14ac:dyDescent="0.25">
      <c r="A15" s="10" t="s">
        <v>14</v>
      </c>
      <c r="B15" s="5">
        <v>4774</v>
      </c>
      <c r="C15" s="7">
        <v>106</v>
      </c>
      <c r="D15" s="7">
        <v>17</v>
      </c>
      <c r="E15" s="7">
        <v>262</v>
      </c>
      <c r="F15" s="7">
        <v>385</v>
      </c>
      <c r="G15" s="8">
        <f t="shared" si="1"/>
        <v>0.27532467532467531</v>
      </c>
      <c r="H15" s="8">
        <f t="shared" si="2"/>
        <v>4.4155844155844157E-2</v>
      </c>
      <c r="I15" s="11">
        <f t="shared" si="3"/>
        <v>0.68051948051948052</v>
      </c>
      <c r="J15" s="4"/>
      <c r="K15" s="4"/>
      <c r="L15" s="4"/>
      <c r="M15" s="4"/>
      <c r="N15" s="4"/>
      <c r="O15" s="4"/>
      <c r="P15" s="28"/>
      <c r="Q15" s="28"/>
      <c r="R15" s="28"/>
      <c r="S15" s="28"/>
      <c r="T15" s="28"/>
      <c r="U15" s="28"/>
      <c r="V15" s="28"/>
      <c r="W15" s="4"/>
      <c r="X15" s="4"/>
      <c r="Y15" s="4"/>
      <c r="Z15" s="4"/>
      <c r="AA15" s="4"/>
    </row>
    <row r="16" spans="1:27" x14ac:dyDescent="0.25">
      <c r="A16" s="10" t="s">
        <v>15</v>
      </c>
      <c r="B16" s="5">
        <v>2599</v>
      </c>
      <c r="C16" s="7">
        <v>59</v>
      </c>
      <c r="D16" s="7">
        <v>6</v>
      </c>
      <c r="E16" s="7">
        <v>276</v>
      </c>
      <c r="F16" s="7">
        <v>341</v>
      </c>
      <c r="G16" s="8">
        <f t="shared" si="1"/>
        <v>0.17302052785923755</v>
      </c>
      <c r="H16" s="8">
        <f t="shared" si="2"/>
        <v>1.7595307917888565E-2</v>
      </c>
      <c r="I16" s="11">
        <f t="shared" si="3"/>
        <v>0.80938416422287385</v>
      </c>
      <c r="J16" s="4"/>
      <c r="K16" s="4"/>
      <c r="L16" s="4"/>
      <c r="M16" s="4"/>
      <c r="N16" s="4"/>
      <c r="O16" s="4"/>
      <c r="P16" s="28"/>
      <c r="Q16" s="28"/>
      <c r="R16" s="28"/>
      <c r="S16" s="28"/>
      <c r="T16" s="28"/>
      <c r="U16" s="28"/>
      <c r="V16" s="28"/>
      <c r="W16" s="4"/>
      <c r="X16" s="4"/>
      <c r="Y16" s="4"/>
      <c r="Z16" s="4"/>
      <c r="AA16" s="4"/>
    </row>
    <row r="17" spans="1:27" x14ac:dyDescent="0.25">
      <c r="A17" s="10" t="s">
        <v>16</v>
      </c>
      <c r="B17" s="5">
        <v>1432</v>
      </c>
      <c r="C17" s="7">
        <v>22</v>
      </c>
      <c r="D17" s="7">
        <v>0</v>
      </c>
      <c r="E17" s="7">
        <v>44</v>
      </c>
      <c r="F17" s="7">
        <v>66</v>
      </c>
      <c r="G17" s="8">
        <f t="shared" si="1"/>
        <v>0.33333333333333331</v>
      </c>
      <c r="H17" s="8">
        <f t="shared" si="2"/>
        <v>0</v>
      </c>
      <c r="I17" s="11">
        <f t="shared" si="3"/>
        <v>0.66666666666666663</v>
      </c>
      <c r="J17" s="4"/>
      <c r="K17" s="4"/>
      <c r="L17" s="4"/>
      <c r="M17" s="4"/>
      <c r="N17" s="4"/>
      <c r="O17" s="4"/>
      <c r="P17" s="28"/>
      <c r="Q17" s="28"/>
      <c r="R17" s="28"/>
      <c r="S17" s="28"/>
      <c r="T17" s="28"/>
      <c r="U17" s="28"/>
      <c r="V17" s="28"/>
      <c r="W17" s="4"/>
      <c r="X17" s="4"/>
      <c r="Y17" s="4"/>
      <c r="Z17" s="4"/>
      <c r="AA17" s="4"/>
    </row>
    <row r="18" spans="1:27" x14ac:dyDescent="0.25">
      <c r="A18" s="10" t="s">
        <v>17</v>
      </c>
      <c r="B18" s="5">
        <v>12101</v>
      </c>
      <c r="C18" s="7">
        <v>290</v>
      </c>
      <c r="D18" s="7">
        <v>34</v>
      </c>
      <c r="E18" s="7">
        <v>300</v>
      </c>
      <c r="F18" s="7">
        <v>624</v>
      </c>
      <c r="G18" s="8">
        <f t="shared" si="1"/>
        <v>0.46474358974358976</v>
      </c>
      <c r="H18" s="8">
        <f t="shared" si="2"/>
        <v>5.4487179487179488E-2</v>
      </c>
      <c r="I18" s="11">
        <f t="shared" si="3"/>
        <v>0.48076923076923078</v>
      </c>
      <c r="J18" s="4"/>
      <c r="K18" s="4"/>
      <c r="L18" s="4"/>
      <c r="M18" s="4"/>
      <c r="N18" s="4"/>
      <c r="O18" s="4"/>
      <c r="P18" s="28"/>
      <c r="Q18" s="28"/>
      <c r="R18" s="28"/>
      <c r="S18" s="28"/>
      <c r="T18" s="28"/>
      <c r="U18" s="28"/>
      <c r="V18" s="28"/>
      <c r="W18" s="4"/>
      <c r="X18" s="4"/>
      <c r="Y18" s="4"/>
      <c r="Z18" s="4"/>
      <c r="AA18" s="4"/>
    </row>
    <row r="19" spans="1:27" x14ac:dyDescent="0.25">
      <c r="A19" s="10" t="s">
        <v>18</v>
      </c>
      <c r="B19" s="5">
        <v>8129</v>
      </c>
      <c r="C19" s="7">
        <v>181</v>
      </c>
      <c r="D19" s="7">
        <v>40</v>
      </c>
      <c r="E19" s="7">
        <v>285</v>
      </c>
      <c r="F19" s="7">
        <v>506</v>
      </c>
      <c r="G19" s="8">
        <f t="shared" si="1"/>
        <v>0.35770750988142291</v>
      </c>
      <c r="H19" s="8">
        <f t="shared" si="2"/>
        <v>7.9051383399209488E-2</v>
      </c>
      <c r="I19" s="11">
        <f t="shared" si="3"/>
        <v>0.56324110671936756</v>
      </c>
      <c r="J19" s="4"/>
      <c r="K19" s="4"/>
      <c r="L19" s="4"/>
      <c r="M19" s="4"/>
      <c r="N19" s="4"/>
      <c r="O19" s="4"/>
      <c r="P19" s="28"/>
      <c r="Q19" s="28"/>
      <c r="R19" s="28"/>
      <c r="S19" s="28"/>
      <c r="T19" s="28"/>
      <c r="U19" s="28"/>
      <c r="V19" s="28"/>
      <c r="W19" s="4"/>
      <c r="X19" s="4"/>
      <c r="Y19" s="4"/>
      <c r="Z19" s="4"/>
      <c r="AA19" s="4"/>
    </row>
    <row r="20" spans="1:27" x14ac:dyDescent="0.25">
      <c r="A20" s="10" t="s">
        <v>19</v>
      </c>
      <c r="B20" s="5">
        <v>32901</v>
      </c>
      <c r="C20" s="7">
        <v>519</v>
      </c>
      <c r="D20" s="7">
        <v>69</v>
      </c>
      <c r="E20" s="7">
        <v>1387</v>
      </c>
      <c r="F20" s="7">
        <v>1975</v>
      </c>
      <c r="G20" s="8">
        <f t="shared" si="1"/>
        <v>0.26278481012658228</v>
      </c>
      <c r="H20" s="8">
        <f t="shared" si="2"/>
        <v>3.4936708860759495E-2</v>
      </c>
      <c r="I20" s="11">
        <f t="shared" si="3"/>
        <v>0.70227848101265822</v>
      </c>
      <c r="J20" s="4"/>
      <c r="K20" s="4"/>
      <c r="L20" s="4"/>
      <c r="M20" s="4"/>
      <c r="N20" s="4"/>
      <c r="O20" s="4"/>
      <c r="P20" s="28"/>
      <c r="Q20" s="28"/>
      <c r="R20" s="28"/>
      <c r="S20" s="28"/>
      <c r="T20" s="28"/>
      <c r="U20" s="28"/>
      <c r="V20" s="28"/>
      <c r="W20" s="4"/>
      <c r="X20" s="4"/>
      <c r="Y20" s="4"/>
      <c r="Z20" s="4"/>
      <c r="AA20" s="4"/>
    </row>
    <row r="21" spans="1:27" x14ac:dyDescent="0.25">
      <c r="A21" s="10" t="s">
        <v>20</v>
      </c>
      <c r="B21" s="5">
        <v>12488</v>
      </c>
      <c r="C21" s="7">
        <v>288</v>
      </c>
      <c r="D21" s="7">
        <v>36</v>
      </c>
      <c r="E21" s="7">
        <v>587</v>
      </c>
      <c r="F21" s="7">
        <v>911</v>
      </c>
      <c r="G21" s="8">
        <f t="shared" si="1"/>
        <v>0.31613611416026344</v>
      </c>
      <c r="H21" s="8">
        <f t="shared" si="2"/>
        <v>3.951701427003293E-2</v>
      </c>
      <c r="I21" s="11">
        <f t="shared" si="3"/>
        <v>0.64434687156970361</v>
      </c>
      <c r="J21" s="4"/>
      <c r="K21" s="4"/>
      <c r="L21" s="4"/>
      <c r="M21" s="4"/>
      <c r="N21" s="4"/>
      <c r="O21" s="4"/>
      <c r="P21" s="28"/>
      <c r="Q21" s="28"/>
      <c r="R21" s="28"/>
      <c r="S21" s="28"/>
      <c r="T21" s="28"/>
      <c r="U21" s="28"/>
      <c r="V21" s="28"/>
      <c r="W21" s="4"/>
      <c r="X21" s="4"/>
      <c r="Y21" s="4"/>
      <c r="Z21" s="4"/>
      <c r="AA21" s="4"/>
    </row>
    <row r="22" spans="1:27" x14ac:dyDescent="0.25">
      <c r="A22" s="10" t="s">
        <v>21</v>
      </c>
      <c r="B22" s="5">
        <v>3582</v>
      </c>
      <c r="C22" s="7">
        <v>34</v>
      </c>
      <c r="D22" s="7">
        <v>7</v>
      </c>
      <c r="E22" s="7">
        <v>167</v>
      </c>
      <c r="F22" s="7">
        <v>208</v>
      </c>
      <c r="G22" s="8">
        <f t="shared" si="1"/>
        <v>0.16346153846153846</v>
      </c>
      <c r="H22" s="8">
        <f t="shared" si="2"/>
        <v>3.3653846153846152E-2</v>
      </c>
      <c r="I22" s="11">
        <f t="shared" si="3"/>
        <v>0.80288461538461542</v>
      </c>
      <c r="J22" s="4"/>
      <c r="K22" s="4"/>
      <c r="L22" s="4"/>
      <c r="M22" s="4"/>
      <c r="N22" s="4"/>
      <c r="O22" s="4"/>
      <c r="P22" s="28"/>
      <c r="Q22" s="28"/>
      <c r="R22" s="28"/>
      <c r="S22" s="28"/>
      <c r="T22" s="28"/>
      <c r="U22" s="28"/>
      <c r="V22" s="28"/>
      <c r="W22" s="4"/>
      <c r="X22" s="4"/>
      <c r="Y22" s="4"/>
      <c r="Z22" s="4"/>
      <c r="AA22" s="4"/>
    </row>
    <row r="23" spans="1:27" x14ac:dyDescent="0.25">
      <c r="A23" s="10" t="s">
        <v>22</v>
      </c>
      <c r="B23" s="5">
        <v>5787</v>
      </c>
      <c r="C23" s="7">
        <v>113</v>
      </c>
      <c r="D23" s="7">
        <v>31</v>
      </c>
      <c r="E23" s="7">
        <v>246</v>
      </c>
      <c r="F23" s="7">
        <v>390</v>
      </c>
      <c r="G23" s="8">
        <f t="shared" si="1"/>
        <v>0.28974358974358977</v>
      </c>
      <c r="H23" s="8">
        <f t="shared" si="2"/>
        <v>7.9487179487179482E-2</v>
      </c>
      <c r="I23" s="11">
        <f t="shared" si="3"/>
        <v>0.63076923076923075</v>
      </c>
      <c r="J23" s="4"/>
      <c r="K23" s="4"/>
      <c r="L23" s="4"/>
      <c r="M23" s="4"/>
      <c r="N23" s="4"/>
      <c r="O23" s="4"/>
      <c r="P23" s="28"/>
      <c r="Q23" s="28"/>
      <c r="R23" s="28"/>
      <c r="S23" s="28"/>
      <c r="T23" s="28"/>
      <c r="U23" s="28"/>
      <c r="V23" s="28"/>
      <c r="W23" s="4"/>
      <c r="X23" s="4"/>
      <c r="Y23" s="4"/>
      <c r="Z23" s="4"/>
      <c r="AA23" s="4"/>
    </row>
    <row r="24" spans="1:27" x14ac:dyDescent="0.25">
      <c r="A24" s="10" t="s">
        <v>23</v>
      </c>
      <c r="B24" s="5">
        <v>35568</v>
      </c>
      <c r="C24" s="7">
        <v>989</v>
      </c>
      <c r="D24" s="7">
        <v>91</v>
      </c>
      <c r="E24" s="7">
        <v>3375</v>
      </c>
      <c r="F24" s="7">
        <v>4455</v>
      </c>
      <c r="G24" s="8">
        <f t="shared" si="1"/>
        <v>0.22199775533108868</v>
      </c>
      <c r="H24" s="8">
        <f t="shared" si="2"/>
        <v>2.0426487093153759E-2</v>
      </c>
      <c r="I24" s="11">
        <f t="shared" si="3"/>
        <v>0.75757575757575757</v>
      </c>
      <c r="J24" s="4"/>
      <c r="K24" s="4"/>
      <c r="L24" s="4"/>
      <c r="M24" s="4"/>
      <c r="N24" s="4"/>
      <c r="O24" s="4"/>
      <c r="P24" s="28"/>
      <c r="Q24" s="28"/>
      <c r="R24" s="28"/>
      <c r="S24" s="28"/>
      <c r="T24" s="28"/>
      <c r="U24" s="28"/>
      <c r="V24" s="28"/>
      <c r="W24" s="4"/>
      <c r="X24" s="4"/>
      <c r="Y24" s="4"/>
      <c r="Z24" s="4"/>
      <c r="AA24" s="4"/>
    </row>
    <row r="25" spans="1:27" x14ac:dyDescent="0.25">
      <c r="A25" s="10" t="s">
        <v>24</v>
      </c>
      <c r="B25" s="5">
        <v>3985</v>
      </c>
      <c r="C25" s="7">
        <v>67</v>
      </c>
      <c r="D25" s="7">
        <v>6</v>
      </c>
      <c r="E25" s="7">
        <v>295</v>
      </c>
      <c r="F25" s="7">
        <v>368</v>
      </c>
      <c r="G25" s="8">
        <f t="shared" si="1"/>
        <v>0.18206521739130435</v>
      </c>
      <c r="H25" s="8">
        <f t="shared" si="2"/>
        <v>1.6304347826086956E-2</v>
      </c>
      <c r="I25" s="11">
        <f t="shared" si="3"/>
        <v>0.80163043478260865</v>
      </c>
      <c r="J25" s="4"/>
      <c r="K25" s="4"/>
      <c r="L25" s="4"/>
      <c r="M25" s="4"/>
      <c r="N25" s="4"/>
      <c r="O25" s="4"/>
      <c r="P25" s="28"/>
      <c r="Q25" s="28"/>
      <c r="R25" s="28"/>
      <c r="S25" s="28"/>
      <c r="T25" s="28"/>
      <c r="U25" s="28"/>
      <c r="V25" s="28"/>
      <c r="W25" s="4"/>
      <c r="X25" s="4"/>
      <c r="Y25" s="4"/>
      <c r="Z25" s="4"/>
      <c r="AA25" s="4"/>
    </row>
    <row r="26" spans="1:27" x14ac:dyDescent="0.25">
      <c r="A26" s="10" t="s">
        <v>25</v>
      </c>
      <c r="B26" s="5">
        <v>1782</v>
      </c>
      <c r="C26" s="7">
        <v>16</v>
      </c>
      <c r="D26" s="7">
        <v>1</v>
      </c>
      <c r="E26" s="7">
        <v>54</v>
      </c>
      <c r="F26" s="7">
        <v>71</v>
      </c>
      <c r="G26" s="8">
        <f t="shared" si="1"/>
        <v>0.22535211267605634</v>
      </c>
      <c r="H26" s="8">
        <f t="shared" si="2"/>
        <v>1.4084507042253521E-2</v>
      </c>
      <c r="I26" s="11">
        <f t="shared" si="3"/>
        <v>0.76056338028169013</v>
      </c>
      <c r="J26" s="4"/>
      <c r="K26" s="4"/>
      <c r="L26" s="4"/>
      <c r="M26" s="4"/>
      <c r="N26" s="4"/>
      <c r="O26" s="4"/>
      <c r="P26" s="28"/>
      <c r="Q26" s="28"/>
      <c r="R26" s="28"/>
      <c r="S26" s="28"/>
      <c r="T26" s="28"/>
      <c r="U26" s="28"/>
      <c r="V26" s="28"/>
      <c r="W26" s="4"/>
      <c r="X26" s="4"/>
      <c r="Y26" s="4"/>
      <c r="Z26" s="4"/>
      <c r="AA26" s="4"/>
    </row>
    <row r="27" spans="1:27" x14ac:dyDescent="0.25">
      <c r="A27" s="10" t="s">
        <v>26</v>
      </c>
      <c r="B27" s="5">
        <v>10433</v>
      </c>
      <c r="C27" s="7">
        <v>238</v>
      </c>
      <c r="D27" s="7">
        <v>34</v>
      </c>
      <c r="E27" s="7">
        <v>376</v>
      </c>
      <c r="F27" s="7">
        <v>648</v>
      </c>
      <c r="G27" s="8">
        <f t="shared" si="1"/>
        <v>0.36728395061728397</v>
      </c>
      <c r="H27" s="8">
        <f t="shared" si="2"/>
        <v>5.2469135802469133E-2</v>
      </c>
      <c r="I27" s="11">
        <f t="shared" si="3"/>
        <v>0.58024691358024694</v>
      </c>
      <c r="J27" s="4"/>
      <c r="K27" s="4"/>
      <c r="L27" s="4"/>
      <c r="M27" s="4"/>
      <c r="N27" s="4"/>
      <c r="O27" s="4"/>
      <c r="P27" s="28"/>
      <c r="Q27" s="28"/>
      <c r="R27" s="28"/>
      <c r="S27" s="28"/>
      <c r="T27" s="28"/>
      <c r="U27" s="28"/>
      <c r="V27" s="28"/>
      <c r="W27" s="4"/>
      <c r="X27" s="4"/>
      <c r="Y27" s="4"/>
      <c r="Z27" s="4"/>
      <c r="AA27" s="4"/>
    </row>
    <row r="28" spans="1:27" x14ac:dyDescent="0.25">
      <c r="A28" s="10" t="s">
        <v>27</v>
      </c>
      <c r="B28" s="5">
        <v>11754</v>
      </c>
      <c r="C28" s="7">
        <v>329</v>
      </c>
      <c r="D28" s="7">
        <v>46</v>
      </c>
      <c r="E28" s="7">
        <v>339</v>
      </c>
      <c r="F28" s="7">
        <v>714</v>
      </c>
      <c r="G28" s="8">
        <f t="shared" si="1"/>
        <v>0.46078431372549017</v>
      </c>
      <c r="H28" s="8">
        <f t="shared" si="2"/>
        <v>6.4425770308123242E-2</v>
      </c>
      <c r="I28" s="11">
        <f t="shared" si="3"/>
        <v>0.47478991596638653</v>
      </c>
      <c r="J28" s="4"/>
      <c r="K28" s="4"/>
      <c r="L28" s="4"/>
      <c r="M28" s="4"/>
      <c r="N28" s="4"/>
      <c r="O28" s="4"/>
      <c r="P28" s="28"/>
      <c r="Q28" s="28"/>
      <c r="R28" s="28"/>
      <c r="S28" s="28"/>
      <c r="T28" s="28"/>
      <c r="U28" s="28"/>
      <c r="V28" s="28"/>
      <c r="W28" s="4"/>
      <c r="X28" s="4"/>
      <c r="Y28" s="4"/>
      <c r="Z28" s="4"/>
      <c r="AA28" s="4"/>
    </row>
    <row r="29" spans="1:27" x14ac:dyDescent="0.25">
      <c r="A29" s="10" t="s">
        <v>28</v>
      </c>
      <c r="B29" s="5">
        <v>12410</v>
      </c>
      <c r="C29" s="7">
        <v>290</v>
      </c>
      <c r="D29" s="7">
        <v>55</v>
      </c>
      <c r="E29" s="7">
        <v>653</v>
      </c>
      <c r="F29" s="7">
        <v>998</v>
      </c>
      <c r="G29" s="8">
        <f t="shared" si="1"/>
        <v>0.29058116232464931</v>
      </c>
      <c r="H29" s="8">
        <f t="shared" si="2"/>
        <v>5.5110220440881763E-2</v>
      </c>
      <c r="I29" s="11">
        <f t="shared" si="3"/>
        <v>0.65430861723446898</v>
      </c>
      <c r="J29" s="4"/>
      <c r="K29" s="4"/>
      <c r="L29" s="4"/>
      <c r="M29" s="4"/>
      <c r="N29" s="4"/>
      <c r="O29" s="4"/>
      <c r="P29" s="28"/>
      <c r="Q29" s="28"/>
      <c r="R29" s="28"/>
      <c r="S29" s="28"/>
      <c r="T29" s="28"/>
      <c r="U29" s="28"/>
      <c r="V29" s="28"/>
      <c r="W29" s="4"/>
      <c r="X29" s="4"/>
      <c r="Y29" s="4"/>
      <c r="Z29" s="4"/>
      <c r="AA29" s="4"/>
    </row>
    <row r="30" spans="1:27" x14ac:dyDescent="0.25">
      <c r="A30" s="10" t="s">
        <v>29</v>
      </c>
      <c r="B30" s="5">
        <v>17939</v>
      </c>
      <c r="C30" s="7">
        <v>259</v>
      </c>
      <c r="D30" s="7">
        <v>49</v>
      </c>
      <c r="E30" s="7">
        <v>567</v>
      </c>
      <c r="F30" s="7">
        <v>875</v>
      </c>
      <c r="G30" s="8">
        <f t="shared" si="1"/>
        <v>0.29599999999999999</v>
      </c>
      <c r="H30" s="8">
        <f t="shared" si="2"/>
        <v>5.6000000000000001E-2</v>
      </c>
      <c r="I30" s="11">
        <f t="shared" si="3"/>
        <v>0.64800000000000002</v>
      </c>
      <c r="J30" s="4"/>
      <c r="K30" s="4"/>
      <c r="L30" s="4"/>
      <c r="M30" s="4"/>
      <c r="N30" s="4"/>
      <c r="O30" s="4"/>
      <c r="P30" s="28"/>
      <c r="Q30" s="28"/>
      <c r="R30" s="28"/>
      <c r="S30" s="28"/>
      <c r="T30" s="28"/>
      <c r="U30" s="28"/>
      <c r="V30" s="28"/>
      <c r="W30" s="4"/>
      <c r="X30" s="4"/>
      <c r="Y30" s="4"/>
      <c r="Z30" s="4"/>
      <c r="AA30" s="4"/>
    </row>
    <row r="31" spans="1:27" x14ac:dyDescent="0.25">
      <c r="A31" s="10" t="s">
        <v>30</v>
      </c>
      <c r="B31" s="5">
        <v>5262</v>
      </c>
      <c r="C31" s="7">
        <v>105</v>
      </c>
      <c r="D31" s="7">
        <v>22</v>
      </c>
      <c r="E31" s="7">
        <v>292</v>
      </c>
      <c r="F31" s="7">
        <v>419</v>
      </c>
      <c r="G31" s="8">
        <f t="shared" si="1"/>
        <v>0.25059665871121717</v>
      </c>
      <c r="H31" s="8">
        <f t="shared" si="2"/>
        <v>5.2505966587112173E-2</v>
      </c>
      <c r="I31" s="11">
        <f t="shared" si="3"/>
        <v>0.69689737470167068</v>
      </c>
      <c r="J31" s="4"/>
      <c r="K31" s="4"/>
      <c r="L31" s="4"/>
      <c r="M31" s="4"/>
      <c r="N31" s="4"/>
      <c r="O31" s="4"/>
      <c r="P31" s="28"/>
      <c r="Q31" s="28"/>
      <c r="R31" s="28"/>
      <c r="S31" s="28"/>
      <c r="T31" s="28"/>
      <c r="U31" s="28"/>
      <c r="V31" s="28"/>
      <c r="W31" s="4"/>
      <c r="X31" s="4"/>
      <c r="Y31" s="4"/>
      <c r="Z31" s="4"/>
      <c r="AA31" s="4"/>
    </row>
    <row r="32" spans="1:27" x14ac:dyDescent="0.25">
      <c r="A32" s="10" t="s">
        <v>31</v>
      </c>
      <c r="B32" s="5">
        <v>2713</v>
      </c>
      <c r="C32" s="7">
        <v>59</v>
      </c>
      <c r="D32" s="7">
        <v>9</v>
      </c>
      <c r="E32" s="7">
        <v>170</v>
      </c>
      <c r="F32" s="7">
        <v>238</v>
      </c>
      <c r="G32" s="8">
        <f t="shared" si="1"/>
        <v>0.24789915966386555</v>
      </c>
      <c r="H32" s="8">
        <f t="shared" si="2"/>
        <v>3.7815126050420166E-2</v>
      </c>
      <c r="I32" s="11">
        <f t="shared" si="3"/>
        <v>0.7142857142857143</v>
      </c>
      <c r="J32" s="4"/>
      <c r="K32" s="4"/>
      <c r="L32" s="4"/>
      <c r="M32" s="4"/>
      <c r="N32" s="4"/>
      <c r="O32" s="4"/>
      <c r="P32" s="28"/>
      <c r="Q32" s="28"/>
      <c r="R32" s="28"/>
      <c r="S32" s="28"/>
      <c r="T32" s="28"/>
      <c r="U32" s="28"/>
      <c r="V32" s="28"/>
      <c r="W32" s="4"/>
      <c r="X32" s="4"/>
      <c r="Y32" s="4"/>
      <c r="Z32" s="4"/>
      <c r="AA32" s="4"/>
    </row>
    <row r="33" spans="1:27" x14ac:dyDescent="0.25">
      <c r="A33" s="10" t="s">
        <v>32</v>
      </c>
      <c r="B33" s="5">
        <v>1743</v>
      </c>
      <c r="C33" s="7">
        <v>35</v>
      </c>
      <c r="D33" s="7">
        <v>8</v>
      </c>
      <c r="E33" s="7">
        <v>58</v>
      </c>
      <c r="F33" s="7">
        <v>101</v>
      </c>
      <c r="G33" s="8">
        <f t="shared" si="1"/>
        <v>0.34653465346534651</v>
      </c>
      <c r="H33" s="8">
        <f t="shared" si="2"/>
        <v>7.9207920792079209E-2</v>
      </c>
      <c r="I33" s="11">
        <f t="shared" si="3"/>
        <v>0.57425742574257421</v>
      </c>
      <c r="J33" s="4"/>
      <c r="K33" s="4"/>
      <c r="L33" s="4"/>
      <c r="M33" s="4"/>
      <c r="N33" s="4"/>
      <c r="O33" s="4"/>
      <c r="P33" s="28"/>
      <c r="Q33" s="28"/>
      <c r="R33" s="28"/>
      <c r="S33" s="28"/>
      <c r="T33" s="28"/>
      <c r="U33" s="28"/>
      <c r="V33" s="28"/>
      <c r="W33" s="4"/>
      <c r="X33" s="4"/>
      <c r="Y33" s="4"/>
      <c r="Z33" s="4"/>
      <c r="AA33" s="4"/>
    </row>
    <row r="34" spans="1:27" x14ac:dyDescent="0.25">
      <c r="A34" s="10" t="s">
        <v>33</v>
      </c>
      <c r="B34" s="5">
        <v>30255</v>
      </c>
      <c r="C34" s="7">
        <v>479</v>
      </c>
      <c r="D34" s="7">
        <v>72</v>
      </c>
      <c r="E34" s="7">
        <v>1257</v>
      </c>
      <c r="F34" s="7">
        <v>1808</v>
      </c>
      <c r="G34" s="8">
        <f t="shared" si="1"/>
        <v>0.26493362831858408</v>
      </c>
      <c r="H34" s="8">
        <f t="shared" si="2"/>
        <v>3.9823008849557522E-2</v>
      </c>
      <c r="I34" s="11">
        <f t="shared" si="3"/>
        <v>0.69524336283185839</v>
      </c>
      <c r="J34" s="4"/>
      <c r="K34" s="4"/>
      <c r="L34" s="4"/>
      <c r="M34" s="4"/>
      <c r="N34" s="4"/>
      <c r="O34" s="4"/>
      <c r="P34" s="28"/>
      <c r="Q34" s="28"/>
      <c r="R34" s="28"/>
      <c r="S34" s="28"/>
      <c r="T34" s="28"/>
      <c r="U34" s="28"/>
      <c r="V34" s="28"/>
      <c r="W34" s="4"/>
      <c r="X34" s="4"/>
      <c r="Y34" s="4"/>
      <c r="Z34" s="4"/>
      <c r="AA34" s="4"/>
    </row>
    <row r="35" spans="1:27" x14ac:dyDescent="0.25">
      <c r="A35" s="10" t="s">
        <v>34</v>
      </c>
      <c r="B35" s="5">
        <v>30267</v>
      </c>
      <c r="C35" s="7">
        <v>580</v>
      </c>
      <c r="D35" s="7">
        <v>134</v>
      </c>
      <c r="E35" s="7">
        <v>1877</v>
      </c>
      <c r="F35" s="7">
        <v>2591</v>
      </c>
      <c r="G35" s="8">
        <f t="shared" si="1"/>
        <v>0.22385179467387109</v>
      </c>
      <c r="H35" s="8">
        <f t="shared" si="2"/>
        <v>5.1717483597066773E-2</v>
      </c>
      <c r="I35" s="11">
        <f t="shared" si="3"/>
        <v>0.72443072172906209</v>
      </c>
      <c r="J35" s="4"/>
      <c r="K35" s="4"/>
      <c r="L35" s="4"/>
      <c r="M35" s="4"/>
      <c r="N35" s="4"/>
      <c r="O35" s="4"/>
      <c r="P35" s="28"/>
      <c r="Q35" s="28"/>
      <c r="R35" s="28"/>
      <c r="S35" s="28"/>
      <c r="T35" s="28"/>
      <c r="U35" s="28"/>
      <c r="V35" s="28"/>
      <c r="W35" s="4"/>
      <c r="X35" s="4"/>
      <c r="Y35" s="4"/>
      <c r="Z35" s="4"/>
      <c r="AA35" s="4"/>
    </row>
    <row r="36" spans="1:27" x14ac:dyDescent="0.25">
      <c r="A36" s="10" t="s">
        <v>35</v>
      </c>
      <c r="B36" s="5">
        <v>7048</v>
      </c>
      <c r="C36" s="7">
        <v>139</v>
      </c>
      <c r="D36" s="7">
        <v>21</v>
      </c>
      <c r="E36" s="7">
        <v>363</v>
      </c>
      <c r="F36" s="7">
        <v>523</v>
      </c>
      <c r="G36" s="8">
        <f t="shared" si="1"/>
        <v>0.26577437858508607</v>
      </c>
      <c r="H36" s="8">
        <f t="shared" si="2"/>
        <v>4.0152963671128104E-2</v>
      </c>
      <c r="I36" s="11">
        <f t="shared" si="3"/>
        <v>0.6940726577437859</v>
      </c>
      <c r="J36" s="4"/>
      <c r="K36" s="4"/>
      <c r="L36" s="4"/>
      <c r="M36" s="4"/>
      <c r="N36" s="4"/>
      <c r="O36" s="4"/>
      <c r="P36" s="28"/>
      <c r="Q36" s="28"/>
      <c r="R36" s="28"/>
      <c r="S36" s="28"/>
      <c r="T36" s="28"/>
      <c r="U36" s="28"/>
      <c r="V36" s="28"/>
      <c r="W36" s="4"/>
      <c r="X36" s="4"/>
      <c r="Y36" s="4"/>
      <c r="Z36" s="4"/>
      <c r="AA36" s="4"/>
    </row>
    <row r="37" spans="1:27" x14ac:dyDescent="0.25">
      <c r="A37" s="10" t="s">
        <v>36</v>
      </c>
      <c r="B37" s="5">
        <v>1014</v>
      </c>
      <c r="C37" s="7">
        <v>18</v>
      </c>
      <c r="D37" s="7">
        <v>4</v>
      </c>
      <c r="E37" s="7">
        <v>81</v>
      </c>
      <c r="F37" s="7">
        <v>103</v>
      </c>
      <c r="G37" s="8">
        <f t="shared" si="1"/>
        <v>0.17475728155339806</v>
      </c>
      <c r="H37" s="8">
        <f t="shared" si="2"/>
        <v>3.8834951456310676E-2</v>
      </c>
      <c r="I37" s="11">
        <f t="shared" si="3"/>
        <v>0.78640776699029125</v>
      </c>
      <c r="J37" s="4"/>
      <c r="K37" s="4"/>
      <c r="L37" s="4"/>
      <c r="M37" s="4"/>
      <c r="N37" s="4"/>
      <c r="O37" s="4"/>
      <c r="P37" s="28"/>
      <c r="Q37" s="28"/>
      <c r="R37" s="28"/>
      <c r="S37" s="28"/>
      <c r="T37" s="28"/>
      <c r="U37" s="28"/>
      <c r="V37" s="28"/>
      <c r="W37" s="4"/>
      <c r="X37" s="4"/>
      <c r="Y37" s="4"/>
      <c r="Z37" s="4"/>
      <c r="AA37" s="4"/>
    </row>
    <row r="38" spans="1:27" x14ac:dyDescent="0.25">
      <c r="A38" s="10" t="s">
        <v>37</v>
      </c>
      <c r="B38" s="5">
        <v>4295</v>
      </c>
      <c r="C38" s="7">
        <v>117</v>
      </c>
      <c r="D38" s="7">
        <v>10</v>
      </c>
      <c r="E38" s="7">
        <v>215</v>
      </c>
      <c r="F38" s="7">
        <v>342</v>
      </c>
      <c r="G38" s="8">
        <f t="shared" si="1"/>
        <v>0.34210526315789475</v>
      </c>
      <c r="H38" s="8">
        <f t="shared" si="2"/>
        <v>2.9239766081871343E-2</v>
      </c>
      <c r="I38" s="11">
        <f t="shared" si="3"/>
        <v>0.62865497076023391</v>
      </c>
      <c r="J38" s="4"/>
      <c r="K38" s="4"/>
      <c r="L38" s="4"/>
      <c r="M38" s="4"/>
      <c r="N38" s="4"/>
      <c r="O38" s="4"/>
      <c r="P38" s="28"/>
      <c r="Q38" s="28"/>
      <c r="R38" s="28"/>
      <c r="S38" s="28"/>
      <c r="T38" s="28"/>
      <c r="U38" s="28"/>
      <c r="V38" s="28"/>
      <c r="W38" s="4"/>
      <c r="X38" s="4"/>
      <c r="Y38" s="4"/>
      <c r="Z38" s="4"/>
      <c r="AA38" s="4"/>
    </row>
    <row r="39" spans="1:27" x14ac:dyDescent="0.25">
      <c r="A39" s="10" t="s">
        <v>38</v>
      </c>
      <c r="B39" s="5">
        <v>444506</v>
      </c>
      <c r="C39" s="7">
        <v>2293</v>
      </c>
      <c r="D39" s="7">
        <v>271</v>
      </c>
      <c r="E39" s="7">
        <v>5021</v>
      </c>
      <c r="F39" s="7">
        <v>7585</v>
      </c>
      <c r="G39" s="8">
        <f t="shared" si="1"/>
        <v>0.30230718523401451</v>
      </c>
      <c r="H39" s="8">
        <f t="shared" si="2"/>
        <v>3.5728411338167433E-2</v>
      </c>
      <c r="I39" s="11">
        <f t="shared" si="3"/>
        <v>0.66196440342781804</v>
      </c>
      <c r="J39" s="4"/>
      <c r="K39" s="4"/>
      <c r="L39" s="4"/>
      <c r="M39" s="4"/>
      <c r="N39" s="4"/>
      <c r="O39" s="4"/>
      <c r="P39" s="28"/>
      <c r="Q39" s="28"/>
      <c r="R39" s="28"/>
      <c r="S39" s="28"/>
      <c r="T39" s="28"/>
      <c r="U39" s="28"/>
      <c r="V39" s="28"/>
      <c r="W39" s="4"/>
      <c r="X39" s="4"/>
      <c r="Y39" s="4"/>
      <c r="Z39" s="4"/>
      <c r="AA39" s="4"/>
    </row>
    <row r="40" spans="1:27" x14ac:dyDescent="0.25">
      <c r="A40" s="10" t="s">
        <v>39</v>
      </c>
      <c r="B40" s="5">
        <v>15748</v>
      </c>
      <c r="C40" s="7">
        <v>459</v>
      </c>
      <c r="D40" s="7">
        <v>86</v>
      </c>
      <c r="E40" s="7">
        <v>1131</v>
      </c>
      <c r="F40" s="7">
        <v>1676</v>
      </c>
      <c r="G40" s="8">
        <f t="shared" si="1"/>
        <v>0.27386634844868735</v>
      </c>
      <c r="H40" s="8">
        <f t="shared" si="2"/>
        <v>5.1312649164677801E-2</v>
      </c>
      <c r="I40" s="11">
        <f t="shared" si="3"/>
        <v>0.67482100238663489</v>
      </c>
      <c r="J40" s="4"/>
      <c r="K40" s="4"/>
      <c r="L40" s="4"/>
      <c r="M40" s="4"/>
      <c r="N40" s="4"/>
      <c r="O40" s="4"/>
      <c r="P40" s="28"/>
      <c r="Q40" s="28"/>
      <c r="R40" s="28"/>
      <c r="S40" s="28"/>
      <c r="T40" s="28"/>
      <c r="U40" s="28"/>
      <c r="V40" s="28"/>
      <c r="W40" s="4"/>
      <c r="X40" s="4"/>
      <c r="Y40" s="4"/>
      <c r="Z40" s="4"/>
      <c r="AA40" s="4"/>
    </row>
    <row r="41" spans="1:27" x14ac:dyDescent="0.25">
      <c r="A41" s="10" t="s">
        <v>40</v>
      </c>
      <c r="B41" s="5">
        <v>3988</v>
      </c>
      <c r="C41" s="7">
        <v>84</v>
      </c>
      <c r="D41" s="7">
        <v>6</v>
      </c>
      <c r="E41" s="7">
        <v>169</v>
      </c>
      <c r="F41" s="7">
        <v>259</v>
      </c>
      <c r="G41" s="8">
        <f t="shared" si="1"/>
        <v>0.32432432432432434</v>
      </c>
      <c r="H41" s="8">
        <f t="shared" si="2"/>
        <v>2.3166023166023165E-2</v>
      </c>
      <c r="I41" s="11">
        <f t="shared" si="3"/>
        <v>0.65250965250965254</v>
      </c>
      <c r="J41" s="4"/>
      <c r="K41" s="4"/>
      <c r="L41" s="4"/>
      <c r="M41" s="4"/>
      <c r="N41" s="4"/>
      <c r="O41" s="4"/>
      <c r="P41" s="28"/>
      <c r="Q41" s="28"/>
      <c r="R41" s="28"/>
      <c r="S41" s="28"/>
      <c r="T41" s="28"/>
      <c r="U41" s="28"/>
      <c r="V41" s="28"/>
      <c r="W41" s="4"/>
      <c r="X41" s="4"/>
      <c r="Y41" s="4"/>
      <c r="Z41" s="4"/>
      <c r="AA41" s="4"/>
    </row>
    <row r="42" spans="1:27" x14ac:dyDescent="0.25">
      <c r="A42" s="10" t="s">
        <v>41</v>
      </c>
      <c r="B42" s="5">
        <v>6467</v>
      </c>
      <c r="C42" s="7">
        <v>175</v>
      </c>
      <c r="D42" s="7">
        <v>10</v>
      </c>
      <c r="E42" s="7">
        <v>449</v>
      </c>
      <c r="F42" s="7">
        <v>634</v>
      </c>
      <c r="G42" s="8">
        <f t="shared" si="1"/>
        <v>0.27602523659305994</v>
      </c>
      <c r="H42" s="8">
        <f t="shared" si="2"/>
        <v>1.5772870662460567E-2</v>
      </c>
      <c r="I42" s="11">
        <f t="shared" si="3"/>
        <v>0.70820189274447953</v>
      </c>
      <c r="J42" s="4"/>
      <c r="K42" s="4"/>
      <c r="L42" s="4"/>
      <c r="M42" s="4"/>
      <c r="N42" s="4"/>
      <c r="O42" s="4"/>
      <c r="P42" s="28"/>
      <c r="Q42" s="28"/>
      <c r="R42" s="28"/>
      <c r="S42" s="28"/>
      <c r="T42" s="28"/>
      <c r="U42" s="28"/>
      <c r="V42" s="28"/>
      <c r="W42" s="4"/>
      <c r="X42" s="4"/>
      <c r="Y42" s="4"/>
      <c r="Z42" s="4"/>
      <c r="AA42" s="4"/>
    </row>
    <row r="43" spans="1:27" x14ac:dyDescent="0.25">
      <c r="A43" s="10" t="s">
        <v>42</v>
      </c>
      <c r="B43" s="5">
        <v>4072</v>
      </c>
      <c r="C43" s="7">
        <v>100</v>
      </c>
      <c r="D43" s="7">
        <v>13</v>
      </c>
      <c r="E43" s="7">
        <v>219</v>
      </c>
      <c r="F43" s="7">
        <v>332</v>
      </c>
      <c r="G43" s="8">
        <f t="shared" si="1"/>
        <v>0.30120481927710846</v>
      </c>
      <c r="H43" s="8">
        <f t="shared" si="2"/>
        <v>3.9156626506024098E-2</v>
      </c>
      <c r="I43" s="11">
        <f t="shared" si="3"/>
        <v>0.65963855421686746</v>
      </c>
      <c r="J43" s="4"/>
      <c r="K43" s="4"/>
      <c r="L43" s="4"/>
      <c r="M43" s="4"/>
      <c r="N43" s="4"/>
      <c r="O43" s="4"/>
      <c r="P43" s="28"/>
      <c r="Q43" s="28"/>
      <c r="R43" s="28"/>
      <c r="S43" s="28"/>
      <c r="T43" s="28"/>
      <c r="U43" s="28"/>
      <c r="V43" s="28"/>
      <c r="W43" s="4"/>
      <c r="X43" s="4"/>
      <c r="Y43" s="4"/>
      <c r="Z43" s="4"/>
      <c r="AA43" s="4"/>
    </row>
    <row r="44" spans="1:27" x14ac:dyDescent="0.25">
      <c r="A44" s="10" t="s">
        <v>43</v>
      </c>
      <c r="B44" s="5">
        <v>27715</v>
      </c>
      <c r="C44" s="7">
        <v>489</v>
      </c>
      <c r="D44" s="7">
        <v>155</v>
      </c>
      <c r="E44" s="7">
        <v>1586</v>
      </c>
      <c r="F44" s="7">
        <v>2230</v>
      </c>
      <c r="G44" s="8">
        <f t="shared" si="1"/>
        <v>0.21928251121076234</v>
      </c>
      <c r="H44" s="8">
        <f t="shared" si="2"/>
        <v>6.9506726457399109E-2</v>
      </c>
      <c r="I44" s="11">
        <f t="shared" si="3"/>
        <v>0.71121076233183855</v>
      </c>
      <c r="J44" s="4"/>
      <c r="K44" s="4"/>
      <c r="L44" s="4"/>
      <c r="M44" s="4"/>
      <c r="N44" s="4"/>
      <c r="O44" s="4"/>
      <c r="P44" s="28"/>
      <c r="Q44" s="28"/>
      <c r="R44" s="28"/>
      <c r="S44" s="28"/>
      <c r="T44" s="28"/>
      <c r="U44" s="28"/>
      <c r="V44" s="28"/>
      <c r="W44" s="4"/>
      <c r="X44" s="4"/>
      <c r="Y44" s="4"/>
      <c r="Z44" s="4"/>
      <c r="AA44" s="4"/>
    </row>
    <row r="45" spans="1:27" x14ac:dyDescent="0.25">
      <c r="A45" s="10" t="s">
        <v>44</v>
      </c>
      <c r="B45" s="5">
        <v>8562</v>
      </c>
      <c r="C45" s="7">
        <v>320</v>
      </c>
      <c r="D45" s="7">
        <v>32</v>
      </c>
      <c r="E45" s="7">
        <v>579</v>
      </c>
      <c r="F45" s="7">
        <v>931</v>
      </c>
      <c r="G45" s="8">
        <f t="shared" si="1"/>
        <v>0.34371643394199786</v>
      </c>
      <c r="H45" s="8">
        <f t="shared" si="2"/>
        <v>3.4371643394199784E-2</v>
      </c>
      <c r="I45" s="11">
        <f t="shared" si="3"/>
        <v>0.62191192266380235</v>
      </c>
      <c r="J45" s="4"/>
      <c r="K45" s="4"/>
      <c r="L45" s="4"/>
      <c r="M45" s="4"/>
      <c r="N45" s="4"/>
      <c r="O45" s="4"/>
      <c r="P45" s="28"/>
      <c r="Q45" s="28"/>
      <c r="R45" s="28"/>
      <c r="S45" s="28"/>
      <c r="T45" s="28"/>
      <c r="U45" s="28"/>
      <c r="V45" s="28"/>
      <c r="W45" s="4"/>
      <c r="X45" s="4"/>
      <c r="Y45" s="4"/>
      <c r="Z45" s="4"/>
      <c r="AA45" s="4"/>
    </row>
    <row r="46" spans="1:27" x14ac:dyDescent="0.25">
      <c r="A46" s="10" t="s">
        <v>45</v>
      </c>
      <c r="B46" s="5">
        <v>18054</v>
      </c>
      <c r="C46" s="7">
        <v>401</v>
      </c>
      <c r="D46" s="7">
        <v>56</v>
      </c>
      <c r="E46" s="7">
        <v>1115</v>
      </c>
      <c r="F46" s="7">
        <v>1572</v>
      </c>
      <c r="G46" s="8">
        <f t="shared" si="1"/>
        <v>0.25508905852417302</v>
      </c>
      <c r="H46" s="8">
        <f t="shared" si="2"/>
        <v>3.5623409669211195E-2</v>
      </c>
      <c r="I46" s="11">
        <f t="shared" si="3"/>
        <v>0.70928753180661575</v>
      </c>
      <c r="J46" s="4"/>
      <c r="K46" s="4"/>
      <c r="L46" s="4"/>
      <c r="M46" s="4"/>
      <c r="N46" s="4"/>
      <c r="O46" s="4"/>
      <c r="P46" s="28"/>
      <c r="Q46" s="28"/>
      <c r="R46" s="28"/>
      <c r="S46" s="28"/>
      <c r="T46" s="28"/>
      <c r="U46" s="28"/>
      <c r="V46" s="28"/>
      <c r="W46" s="4"/>
      <c r="X46" s="4"/>
      <c r="Y46" s="4"/>
      <c r="Z46" s="4"/>
      <c r="AA46" s="4"/>
    </row>
    <row r="47" spans="1:27" x14ac:dyDescent="0.25">
      <c r="A47" s="10" t="s">
        <v>46</v>
      </c>
      <c r="B47" s="5">
        <v>2886</v>
      </c>
      <c r="C47" s="7">
        <v>24</v>
      </c>
      <c r="D47" s="7">
        <v>13</v>
      </c>
      <c r="E47" s="7">
        <v>319</v>
      </c>
      <c r="F47" s="7">
        <v>356</v>
      </c>
      <c r="G47" s="8">
        <f t="shared" si="1"/>
        <v>6.741573033707865E-2</v>
      </c>
      <c r="H47" s="8">
        <f t="shared" si="2"/>
        <v>3.6516853932584269E-2</v>
      </c>
      <c r="I47" s="11">
        <f t="shared" si="3"/>
        <v>0.8960674157303371</v>
      </c>
      <c r="J47" s="4"/>
      <c r="K47" s="4"/>
      <c r="L47" s="4"/>
      <c r="M47" s="4"/>
      <c r="N47" s="4"/>
      <c r="O47" s="4"/>
      <c r="P47" s="28"/>
      <c r="Q47" s="28"/>
      <c r="R47" s="28"/>
      <c r="S47" s="28"/>
      <c r="T47" s="28"/>
      <c r="U47" s="28"/>
      <c r="V47" s="28"/>
      <c r="W47" s="4"/>
      <c r="X47" s="4"/>
      <c r="Y47" s="4"/>
      <c r="Z47" s="4"/>
      <c r="AA47" s="4"/>
    </row>
    <row r="48" spans="1:27" x14ac:dyDescent="0.25">
      <c r="A48" s="10" t="s">
        <v>47</v>
      </c>
      <c r="B48" s="5">
        <v>62538</v>
      </c>
      <c r="C48" s="7">
        <v>431</v>
      </c>
      <c r="D48" s="7">
        <v>49</v>
      </c>
      <c r="E48" s="7">
        <v>1265</v>
      </c>
      <c r="F48" s="7">
        <v>1745</v>
      </c>
      <c r="G48" s="8">
        <f t="shared" si="1"/>
        <v>0.24699140401146133</v>
      </c>
      <c r="H48" s="8">
        <f t="shared" si="2"/>
        <v>2.8080229226361032E-2</v>
      </c>
      <c r="I48" s="11">
        <f t="shared" si="3"/>
        <v>0.72492836676217765</v>
      </c>
      <c r="J48" s="4"/>
      <c r="K48" s="4"/>
      <c r="L48" s="4"/>
      <c r="M48" s="4"/>
      <c r="N48" s="4"/>
      <c r="O48" s="4"/>
      <c r="P48" s="28"/>
      <c r="Q48" s="28"/>
      <c r="R48" s="28"/>
      <c r="S48" s="28"/>
      <c r="T48" s="28"/>
      <c r="U48" s="28"/>
      <c r="V48" s="28"/>
      <c r="W48" s="4"/>
      <c r="X48" s="4"/>
      <c r="Y48" s="4"/>
      <c r="Z48" s="4"/>
      <c r="AA48" s="4"/>
    </row>
    <row r="49" spans="1:27" x14ac:dyDescent="0.25">
      <c r="A49" s="10" t="s">
        <v>48</v>
      </c>
      <c r="B49" s="5">
        <v>2576</v>
      </c>
      <c r="C49" s="7">
        <v>48</v>
      </c>
      <c r="D49" s="7">
        <v>3</v>
      </c>
      <c r="E49" s="7">
        <v>166</v>
      </c>
      <c r="F49" s="7">
        <v>217</v>
      </c>
      <c r="G49" s="8">
        <f t="shared" si="1"/>
        <v>0.22119815668202766</v>
      </c>
      <c r="H49" s="8">
        <f t="shared" si="2"/>
        <v>1.3824884792626729E-2</v>
      </c>
      <c r="I49" s="11">
        <f t="shared" si="3"/>
        <v>0.76497695852534564</v>
      </c>
      <c r="J49" s="4"/>
      <c r="K49" s="4"/>
      <c r="L49" s="4"/>
      <c r="M49" s="4"/>
      <c r="N49" s="4"/>
      <c r="O49" s="4"/>
      <c r="P49" s="28"/>
      <c r="Q49" s="28"/>
      <c r="R49" s="28"/>
      <c r="S49" s="28"/>
      <c r="T49" s="28"/>
      <c r="U49" s="28"/>
      <c r="V49" s="28"/>
      <c r="W49" s="4"/>
      <c r="X49" s="4"/>
      <c r="Y49" s="4"/>
      <c r="Z49" s="4"/>
      <c r="AA49" s="4"/>
    </row>
    <row r="50" spans="1:27" x14ac:dyDescent="0.25">
      <c r="A50" s="10" t="s">
        <v>49</v>
      </c>
      <c r="B50" s="5">
        <v>40388</v>
      </c>
      <c r="C50" s="7">
        <v>293</v>
      </c>
      <c r="D50" s="7">
        <v>29</v>
      </c>
      <c r="E50" s="7">
        <v>488</v>
      </c>
      <c r="F50" s="7">
        <v>810</v>
      </c>
      <c r="G50" s="8">
        <f t="shared" si="1"/>
        <v>0.36172839506172838</v>
      </c>
      <c r="H50" s="8">
        <f t="shared" si="2"/>
        <v>3.580246913580247E-2</v>
      </c>
      <c r="I50" s="11">
        <f t="shared" si="3"/>
        <v>0.60246913580246919</v>
      </c>
      <c r="J50" s="4"/>
      <c r="K50" s="4"/>
      <c r="L50" s="4"/>
      <c r="M50" s="4"/>
      <c r="N50" s="4"/>
      <c r="O50" s="4"/>
      <c r="P50" s="28"/>
      <c r="Q50" s="28"/>
      <c r="R50" s="28"/>
      <c r="S50" s="28"/>
      <c r="T50" s="28"/>
      <c r="U50" s="28"/>
      <c r="V50" s="28"/>
      <c r="W50" s="4"/>
      <c r="X50" s="4"/>
      <c r="Y50" s="4"/>
      <c r="Z50" s="4"/>
      <c r="AA50" s="4"/>
    </row>
    <row r="51" spans="1:27" x14ac:dyDescent="0.25">
      <c r="A51" s="10" t="s">
        <v>50</v>
      </c>
      <c r="B51" s="5">
        <v>1391</v>
      </c>
      <c r="C51" s="7">
        <v>13</v>
      </c>
      <c r="D51" s="7">
        <v>2</v>
      </c>
      <c r="E51" s="7">
        <v>39</v>
      </c>
      <c r="F51" s="7">
        <v>54</v>
      </c>
      <c r="G51" s="8">
        <f t="shared" si="1"/>
        <v>0.24074074074074073</v>
      </c>
      <c r="H51" s="8">
        <f t="shared" si="2"/>
        <v>3.7037037037037035E-2</v>
      </c>
      <c r="I51" s="11">
        <f t="shared" si="3"/>
        <v>0.72222222222222221</v>
      </c>
      <c r="J51" s="4"/>
      <c r="K51" s="4"/>
      <c r="L51" s="4"/>
      <c r="M51" s="4"/>
      <c r="N51" s="4"/>
      <c r="O51" s="4"/>
      <c r="P51" s="28"/>
      <c r="Q51" s="28"/>
      <c r="R51" s="28"/>
      <c r="S51" s="28"/>
      <c r="T51" s="28"/>
      <c r="U51" s="28"/>
      <c r="V51" s="28"/>
      <c r="W51" s="4"/>
      <c r="X51" s="4"/>
      <c r="Y51" s="4"/>
      <c r="Z51" s="4"/>
      <c r="AA51" s="4"/>
    </row>
    <row r="52" spans="1:27" x14ac:dyDescent="0.25">
      <c r="A52" s="10" t="s">
        <v>51</v>
      </c>
      <c r="B52" s="5">
        <v>18853</v>
      </c>
      <c r="C52" s="7">
        <v>454</v>
      </c>
      <c r="D52" s="7">
        <v>148</v>
      </c>
      <c r="E52" s="7">
        <v>696</v>
      </c>
      <c r="F52" s="7">
        <v>1298</v>
      </c>
      <c r="G52" s="8">
        <f t="shared" si="1"/>
        <v>0.34976887519260402</v>
      </c>
      <c r="H52" s="8">
        <f t="shared" si="2"/>
        <v>0.1140215716486903</v>
      </c>
      <c r="I52" s="11">
        <f t="shared" si="3"/>
        <v>0.53620955315870567</v>
      </c>
      <c r="J52" s="4"/>
      <c r="K52" s="4"/>
      <c r="L52" s="4"/>
      <c r="M52" s="4"/>
      <c r="N52" s="4"/>
      <c r="O52" s="4"/>
      <c r="P52" s="28"/>
      <c r="Q52" s="28"/>
      <c r="R52" s="28"/>
      <c r="S52" s="28"/>
      <c r="T52" s="28"/>
      <c r="U52" s="28"/>
      <c r="V52" s="28"/>
      <c r="W52" s="4"/>
      <c r="X52" s="4"/>
      <c r="Y52" s="4"/>
      <c r="Z52" s="4"/>
      <c r="AA52" s="4"/>
    </row>
    <row r="53" spans="1:27" x14ac:dyDescent="0.25">
      <c r="A53" s="10" t="s">
        <v>52</v>
      </c>
      <c r="B53" s="5">
        <v>69211</v>
      </c>
      <c r="C53" s="7">
        <v>313</v>
      </c>
      <c r="D53" s="7">
        <v>43</v>
      </c>
      <c r="E53" s="7">
        <v>503</v>
      </c>
      <c r="F53" s="7">
        <v>859</v>
      </c>
      <c r="G53" s="8">
        <f t="shared" si="1"/>
        <v>0.36437718277066355</v>
      </c>
      <c r="H53" s="8">
        <f t="shared" si="2"/>
        <v>5.0058207217694994E-2</v>
      </c>
      <c r="I53" s="11">
        <f t="shared" si="3"/>
        <v>0.5855646100116414</v>
      </c>
      <c r="J53" s="4"/>
      <c r="K53" s="4"/>
      <c r="L53" s="4"/>
      <c r="M53" s="4"/>
      <c r="N53" s="4"/>
      <c r="O53" s="4"/>
      <c r="P53" s="28"/>
      <c r="Q53" s="28"/>
      <c r="R53" s="28"/>
      <c r="S53" s="28"/>
      <c r="T53" s="28"/>
      <c r="U53" s="28"/>
      <c r="V53" s="28"/>
      <c r="W53" s="4"/>
      <c r="X53" s="4"/>
      <c r="Y53" s="4"/>
      <c r="Z53" s="4"/>
      <c r="AA53" s="4"/>
    </row>
    <row r="54" spans="1:27" x14ac:dyDescent="0.25">
      <c r="A54" s="10" t="s">
        <v>53</v>
      </c>
      <c r="B54" s="5">
        <v>17935</v>
      </c>
      <c r="C54" s="7">
        <v>332</v>
      </c>
      <c r="D54" s="7">
        <v>41</v>
      </c>
      <c r="E54" s="7">
        <v>693</v>
      </c>
      <c r="F54" s="7">
        <v>1066</v>
      </c>
      <c r="G54" s="8">
        <f t="shared" si="1"/>
        <v>0.31144465290806755</v>
      </c>
      <c r="H54" s="8">
        <f t="shared" si="2"/>
        <v>3.8461538461538464E-2</v>
      </c>
      <c r="I54" s="11">
        <f t="shared" si="3"/>
        <v>0.65009380863039401</v>
      </c>
      <c r="J54" s="4"/>
      <c r="K54" s="4"/>
      <c r="L54" s="4"/>
      <c r="M54" s="4"/>
      <c r="N54" s="4"/>
      <c r="O54" s="4"/>
      <c r="P54" s="28"/>
      <c r="Q54" s="28"/>
      <c r="R54" s="28"/>
      <c r="S54" s="28"/>
      <c r="T54" s="28"/>
      <c r="U54" s="28"/>
      <c r="V54" s="28"/>
      <c r="W54" s="4"/>
      <c r="X54" s="4"/>
      <c r="Y54" s="4"/>
      <c r="Z54" s="4"/>
      <c r="AA54" s="4"/>
    </row>
    <row r="55" spans="1:27" x14ac:dyDescent="0.25">
      <c r="A55" s="10" t="s">
        <v>54</v>
      </c>
      <c r="B55" s="5">
        <v>3970</v>
      </c>
      <c r="C55" s="7">
        <v>87</v>
      </c>
      <c r="D55" s="7">
        <v>15</v>
      </c>
      <c r="E55" s="7">
        <v>169</v>
      </c>
      <c r="F55" s="7">
        <v>271</v>
      </c>
      <c r="G55" s="8">
        <f t="shared" si="1"/>
        <v>0.3210332103321033</v>
      </c>
      <c r="H55" s="8">
        <f t="shared" si="2"/>
        <v>5.5350553505535055E-2</v>
      </c>
      <c r="I55" s="11">
        <f t="shared" si="3"/>
        <v>0.62361623616236161</v>
      </c>
      <c r="J55" s="4"/>
      <c r="K55" s="4"/>
      <c r="L55" s="4"/>
      <c r="M55" s="4"/>
      <c r="N55" s="4"/>
      <c r="O55" s="4"/>
      <c r="P55" s="28"/>
      <c r="Q55" s="28"/>
      <c r="R55" s="28"/>
      <c r="S55" s="28"/>
      <c r="T55" s="28"/>
      <c r="U55" s="28"/>
      <c r="V55" s="28"/>
      <c r="W55" s="4"/>
      <c r="X55" s="4"/>
      <c r="Y55" s="4"/>
      <c r="Z55" s="4"/>
      <c r="AA55" s="4"/>
    </row>
    <row r="56" spans="1:27" x14ac:dyDescent="0.25">
      <c r="A56" s="10" t="s">
        <v>55</v>
      </c>
      <c r="B56" s="5">
        <v>9043</v>
      </c>
      <c r="C56" s="7">
        <v>185</v>
      </c>
      <c r="D56" s="7">
        <v>34</v>
      </c>
      <c r="E56" s="7">
        <v>546</v>
      </c>
      <c r="F56" s="7">
        <v>765</v>
      </c>
      <c r="G56" s="8">
        <f t="shared" si="1"/>
        <v>0.24183006535947713</v>
      </c>
      <c r="H56" s="8">
        <f t="shared" si="2"/>
        <v>4.4444444444444446E-2</v>
      </c>
      <c r="I56" s="11">
        <f t="shared" si="3"/>
        <v>0.71372549019607845</v>
      </c>
      <c r="J56" s="4"/>
      <c r="K56" s="4"/>
      <c r="L56" s="4"/>
      <c r="M56" s="4"/>
      <c r="N56" s="4"/>
      <c r="O56" s="4"/>
      <c r="P56" s="28"/>
      <c r="Q56" s="28"/>
      <c r="R56" s="28"/>
      <c r="S56" s="28"/>
      <c r="T56" s="28"/>
      <c r="U56" s="28"/>
      <c r="V56" s="28"/>
      <c r="W56" s="4"/>
      <c r="X56" s="4"/>
      <c r="Y56" s="4"/>
      <c r="Z56" s="4"/>
      <c r="AA56" s="4"/>
    </row>
    <row r="57" spans="1:27" x14ac:dyDescent="0.25">
      <c r="A57" s="10" t="s">
        <v>56</v>
      </c>
      <c r="B57" s="5">
        <v>938</v>
      </c>
      <c r="C57" s="7">
        <v>7</v>
      </c>
      <c r="D57" s="7">
        <v>3</v>
      </c>
      <c r="E57" s="7">
        <v>45</v>
      </c>
      <c r="F57" s="7">
        <v>55</v>
      </c>
      <c r="G57" s="8">
        <f t="shared" si="1"/>
        <v>0.12727272727272726</v>
      </c>
      <c r="H57" s="8">
        <f t="shared" si="2"/>
        <v>5.4545454545454543E-2</v>
      </c>
      <c r="I57" s="11">
        <f t="shared" si="3"/>
        <v>0.81818181818181823</v>
      </c>
      <c r="J57" s="4"/>
      <c r="K57" s="4"/>
      <c r="L57" s="4"/>
      <c r="M57" s="4"/>
      <c r="N57" s="4"/>
      <c r="O57" s="4"/>
      <c r="P57" s="28"/>
      <c r="Q57" s="28"/>
      <c r="R57" s="28"/>
      <c r="S57" s="28"/>
      <c r="T57" s="28"/>
      <c r="U57" s="28"/>
      <c r="V57" s="28"/>
      <c r="W57" s="4"/>
      <c r="X57" s="4"/>
      <c r="Y57" s="4"/>
      <c r="Z57" s="4"/>
      <c r="AA57" s="4"/>
    </row>
    <row r="58" spans="1:27" x14ac:dyDescent="0.25">
      <c r="A58" s="10" t="s">
        <v>57</v>
      </c>
      <c r="B58" s="5">
        <v>10192</v>
      </c>
      <c r="C58" s="7">
        <v>281</v>
      </c>
      <c r="D58" s="7">
        <v>47</v>
      </c>
      <c r="E58" s="7">
        <v>680</v>
      </c>
      <c r="F58" s="7">
        <v>1008</v>
      </c>
      <c r="G58" s="8">
        <f t="shared" si="1"/>
        <v>0.27876984126984128</v>
      </c>
      <c r="H58" s="8">
        <f t="shared" si="2"/>
        <v>4.6626984126984128E-2</v>
      </c>
      <c r="I58" s="11">
        <f t="shared" si="3"/>
        <v>0.67460317460317465</v>
      </c>
      <c r="J58" s="4"/>
      <c r="K58" s="4"/>
      <c r="L58" s="4"/>
      <c r="M58" s="4"/>
      <c r="N58" s="4"/>
      <c r="O58" s="4"/>
      <c r="P58" s="28"/>
      <c r="Q58" s="28"/>
      <c r="R58" s="28"/>
      <c r="S58" s="28"/>
      <c r="T58" s="28"/>
      <c r="U58" s="28"/>
      <c r="V58" s="28"/>
      <c r="W58" s="4"/>
      <c r="X58" s="4"/>
      <c r="Y58" s="4"/>
      <c r="Z58" s="4"/>
      <c r="AA58" s="4"/>
    </row>
    <row r="59" spans="1:27" x14ac:dyDescent="0.25">
      <c r="A59" s="10" t="s">
        <v>58</v>
      </c>
      <c r="B59" s="5">
        <v>6208</v>
      </c>
      <c r="C59" s="7">
        <v>197</v>
      </c>
      <c r="D59" s="7">
        <v>13</v>
      </c>
      <c r="E59" s="7">
        <v>438</v>
      </c>
      <c r="F59" s="7">
        <v>648</v>
      </c>
      <c r="G59" s="8">
        <f t="shared" si="1"/>
        <v>0.30401234567901236</v>
      </c>
      <c r="H59" s="8">
        <f t="shared" si="2"/>
        <v>2.0061728395061727E-2</v>
      </c>
      <c r="I59" s="11">
        <f t="shared" si="3"/>
        <v>0.67592592592592593</v>
      </c>
      <c r="J59" s="4"/>
      <c r="K59" s="4"/>
      <c r="L59" s="4"/>
      <c r="M59" s="4"/>
      <c r="N59" s="4"/>
      <c r="O59" s="4"/>
      <c r="P59" s="28"/>
      <c r="Q59" s="28"/>
      <c r="R59" s="28"/>
      <c r="S59" s="28"/>
      <c r="T59" s="28"/>
      <c r="U59" s="28"/>
      <c r="V59" s="28"/>
      <c r="W59" s="4"/>
      <c r="X59" s="4"/>
      <c r="Y59" s="4"/>
      <c r="Z59" s="4"/>
      <c r="AA59" s="4"/>
    </row>
    <row r="60" spans="1:27" x14ac:dyDescent="0.25">
      <c r="A60" s="10" t="s">
        <v>59</v>
      </c>
      <c r="B60" s="5">
        <v>26528</v>
      </c>
      <c r="C60" s="7">
        <v>707</v>
      </c>
      <c r="D60" s="7">
        <v>134</v>
      </c>
      <c r="E60" s="7">
        <v>1438</v>
      </c>
      <c r="F60" s="7">
        <v>2279</v>
      </c>
      <c r="G60" s="8">
        <f t="shared" si="1"/>
        <v>0.31022378236068449</v>
      </c>
      <c r="H60" s="8">
        <f t="shared" si="2"/>
        <v>5.8797718297498906E-2</v>
      </c>
      <c r="I60" s="11">
        <f t="shared" si="3"/>
        <v>0.6309784993418166</v>
      </c>
      <c r="J60" s="4"/>
      <c r="K60" s="4"/>
      <c r="L60" s="4"/>
      <c r="M60" s="4"/>
      <c r="N60" s="4"/>
      <c r="O60" s="4"/>
      <c r="P60" s="28"/>
      <c r="Q60" s="28"/>
      <c r="R60" s="28"/>
      <c r="S60" s="28"/>
      <c r="T60" s="28"/>
      <c r="U60" s="28"/>
      <c r="V60" s="28"/>
      <c r="W60" s="4"/>
      <c r="X60" s="4"/>
      <c r="Y60" s="4"/>
      <c r="Z60" s="4"/>
      <c r="AA60" s="4"/>
    </row>
    <row r="61" spans="1:27" x14ac:dyDescent="0.25">
      <c r="A61" s="10" t="s">
        <v>60</v>
      </c>
      <c r="B61" s="5">
        <v>16542</v>
      </c>
      <c r="C61" s="7">
        <v>118</v>
      </c>
      <c r="D61" s="7">
        <v>11</v>
      </c>
      <c r="E61" s="7">
        <v>231</v>
      </c>
      <c r="F61" s="7">
        <v>360</v>
      </c>
      <c r="G61" s="8">
        <f t="shared" si="1"/>
        <v>0.32777777777777778</v>
      </c>
      <c r="H61" s="8">
        <f t="shared" si="2"/>
        <v>3.0555555555555555E-2</v>
      </c>
      <c r="I61" s="11">
        <f t="shared" si="3"/>
        <v>0.64166666666666672</v>
      </c>
      <c r="J61" s="4"/>
      <c r="K61" s="4"/>
      <c r="L61" s="4"/>
      <c r="M61" s="4"/>
      <c r="N61" s="4"/>
      <c r="O61" s="4"/>
      <c r="P61" s="28"/>
      <c r="Q61" s="28"/>
      <c r="R61" s="28"/>
      <c r="S61" s="28"/>
      <c r="T61" s="28"/>
      <c r="U61" s="28"/>
      <c r="V61" s="28"/>
      <c r="W61" s="4"/>
      <c r="X61" s="4"/>
      <c r="Y61" s="4"/>
      <c r="Z61" s="4"/>
      <c r="AA61" s="4"/>
    </row>
    <row r="62" spans="1:27" x14ac:dyDescent="0.25">
      <c r="A62" s="10" t="s">
        <v>61</v>
      </c>
      <c r="B62" s="5">
        <v>2523</v>
      </c>
      <c r="C62" s="7">
        <v>34</v>
      </c>
      <c r="D62" s="7">
        <v>1</v>
      </c>
      <c r="E62" s="7">
        <v>107</v>
      </c>
      <c r="F62" s="7">
        <v>142</v>
      </c>
      <c r="G62" s="8">
        <f t="shared" si="1"/>
        <v>0.23943661971830985</v>
      </c>
      <c r="H62" s="8">
        <f t="shared" si="2"/>
        <v>7.0422535211267607E-3</v>
      </c>
      <c r="I62" s="11">
        <f t="shared" si="3"/>
        <v>0.75352112676056338</v>
      </c>
      <c r="J62" s="4"/>
      <c r="K62" s="4"/>
      <c r="L62" s="4"/>
      <c r="M62" s="4"/>
      <c r="N62" s="4"/>
      <c r="O62" s="4"/>
      <c r="P62" s="28"/>
      <c r="Q62" s="28"/>
      <c r="R62" s="28"/>
      <c r="S62" s="28"/>
      <c r="T62" s="28"/>
      <c r="U62" s="28"/>
      <c r="V62" s="28"/>
      <c r="W62" s="4"/>
      <c r="X62" s="4"/>
      <c r="Y62" s="4"/>
      <c r="Z62" s="4"/>
      <c r="AA62" s="4"/>
    </row>
    <row r="63" spans="1:27" x14ac:dyDescent="0.25">
      <c r="A63" s="10" t="s">
        <v>62</v>
      </c>
      <c r="B63" s="5">
        <v>923</v>
      </c>
      <c r="C63" s="7">
        <v>17</v>
      </c>
      <c r="D63" s="7">
        <v>2</v>
      </c>
      <c r="E63" s="7">
        <v>61</v>
      </c>
      <c r="F63" s="7">
        <v>80</v>
      </c>
      <c r="G63" s="8">
        <f t="shared" si="1"/>
        <v>0.21249999999999999</v>
      </c>
      <c r="H63" s="8">
        <f t="shared" si="2"/>
        <v>2.5000000000000001E-2</v>
      </c>
      <c r="I63" s="11">
        <f t="shared" si="3"/>
        <v>0.76249999999999996</v>
      </c>
      <c r="J63" s="4"/>
      <c r="K63" s="4"/>
      <c r="L63" s="4"/>
      <c r="M63" s="4"/>
      <c r="N63" s="4"/>
      <c r="O63" s="4"/>
      <c r="P63" s="28"/>
      <c r="Q63" s="28"/>
      <c r="R63" s="28"/>
      <c r="S63" s="28"/>
      <c r="T63" s="28"/>
      <c r="U63" s="28"/>
      <c r="V63" s="28"/>
      <c r="W63" s="4"/>
      <c r="X63" s="4"/>
      <c r="Y63" s="4"/>
      <c r="Z63" s="4"/>
      <c r="AA63" s="4"/>
    </row>
    <row r="64" spans="1:27" x14ac:dyDescent="0.25">
      <c r="A64" s="10" t="s">
        <v>63</v>
      </c>
      <c r="B64" s="5">
        <v>980</v>
      </c>
      <c r="C64" s="7">
        <v>16</v>
      </c>
      <c r="D64" s="7">
        <v>1</v>
      </c>
      <c r="E64" s="7">
        <v>38</v>
      </c>
      <c r="F64" s="7">
        <v>55</v>
      </c>
      <c r="G64" s="8">
        <f t="shared" si="1"/>
        <v>0.29090909090909089</v>
      </c>
      <c r="H64" s="8">
        <f t="shared" si="2"/>
        <v>1.8181818181818181E-2</v>
      </c>
      <c r="I64" s="11">
        <f t="shared" si="3"/>
        <v>0.69090909090909092</v>
      </c>
      <c r="J64" s="4"/>
      <c r="K64" s="4"/>
      <c r="L64" s="4"/>
      <c r="M64" s="4"/>
      <c r="N64" s="4"/>
      <c r="O64" s="4"/>
      <c r="P64" s="28"/>
      <c r="Q64" s="28"/>
      <c r="R64" s="28"/>
      <c r="S64" s="28"/>
      <c r="T64" s="28"/>
      <c r="U64" s="28"/>
      <c r="V64" s="28"/>
      <c r="W64" s="4"/>
      <c r="X64" s="4"/>
      <c r="Y64" s="4"/>
      <c r="Z64" s="4"/>
      <c r="AA64" s="4"/>
    </row>
    <row r="65" spans="1:27" x14ac:dyDescent="0.25">
      <c r="A65" s="10" t="s">
        <v>64</v>
      </c>
      <c r="B65" s="5">
        <v>39816</v>
      </c>
      <c r="C65" s="7">
        <v>489</v>
      </c>
      <c r="D65" s="7">
        <v>31</v>
      </c>
      <c r="E65" s="7">
        <v>1352</v>
      </c>
      <c r="F65" s="7">
        <v>1872</v>
      </c>
      <c r="G65" s="8">
        <f t="shared" si="1"/>
        <v>0.26121794871794873</v>
      </c>
      <c r="H65" s="8">
        <f t="shared" si="2"/>
        <v>1.655982905982906E-2</v>
      </c>
      <c r="I65" s="11">
        <f t="shared" si="3"/>
        <v>0.72222222222222221</v>
      </c>
      <c r="J65" s="4"/>
      <c r="K65" s="4"/>
      <c r="L65" s="4"/>
      <c r="M65" s="4"/>
      <c r="N65" s="4"/>
      <c r="O65" s="4"/>
      <c r="P65" s="28"/>
      <c r="Q65" s="28"/>
      <c r="R65" s="28"/>
      <c r="S65" s="28"/>
      <c r="T65" s="28"/>
      <c r="U65" s="28"/>
      <c r="V65" s="28"/>
      <c r="W65" s="4"/>
      <c r="X65" s="4"/>
      <c r="Y65" s="4"/>
      <c r="Z65" s="4"/>
      <c r="AA65" s="4"/>
    </row>
    <row r="66" spans="1:27" x14ac:dyDescent="0.25">
      <c r="A66" s="10" t="s">
        <v>65</v>
      </c>
      <c r="B66" s="5">
        <v>1108</v>
      </c>
      <c r="C66" s="7">
        <v>5</v>
      </c>
      <c r="D66" s="7">
        <v>1</v>
      </c>
      <c r="E66" s="7">
        <v>20</v>
      </c>
      <c r="F66" s="7">
        <v>26</v>
      </c>
      <c r="G66" s="8">
        <f t="shared" si="1"/>
        <v>0.19230769230769232</v>
      </c>
      <c r="H66" s="8">
        <f t="shared" si="2"/>
        <v>3.8461538461538464E-2</v>
      </c>
      <c r="I66" s="11">
        <f t="shared" si="3"/>
        <v>0.76923076923076927</v>
      </c>
      <c r="J66" s="4"/>
      <c r="K66" s="4"/>
      <c r="L66" s="4"/>
      <c r="M66" s="4"/>
      <c r="N66" s="4"/>
      <c r="O66" s="4"/>
      <c r="P66" s="28"/>
      <c r="Q66" s="28"/>
      <c r="R66" s="28"/>
      <c r="S66" s="28"/>
      <c r="T66" s="28"/>
      <c r="U66" s="28"/>
      <c r="V66" s="28"/>
      <c r="W66" s="4"/>
      <c r="X66" s="4"/>
      <c r="Y66" s="4"/>
      <c r="Z66" s="4"/>
      <c r="AA66" s="4"/>
    </row>
    <row r="67" spans="1:27" x14ac:dyDescent="0.25">
      <c r="A67" s="10" t="s">
        <v>66</v>
      </c>
      <c r="B67" s="5">
        <v>1241</v>
      </c>
      <c r="C67" s="7">
        <v>15</v>
      </c>
      <c r="D67" s="7">
        <v>1</v>
      </c>
      <c r="E67" s="7">
        <v>51</v>
      </c>
      <c r="F67" s="7">
        <v>67</v>
      </c>
      <c r="G67" s="8">
        <f t="shared" si="1"/>
        <v>0.22388059701492538</v>
      </c>
      <c r="H67" s="8">
        <f t="shared" si="2"/>
        <v>1.4925373134328358E-2</v>
      </c>
      <c r="I67" s="11">
        <f t="shared" si="3"/>
        <v>0.76119402985074625</v>
      </c>
      <c r="J67" s="4"/>
      <c r="K67" s="4"/>
      <c r="L67" s="4"/>
      <c r="M67" s="4"/>
      <c r="N67" s="4"/>
      <c r="O67" s="4"/>
      <c r="P67" s="28"/>
      <c r="Q67" s="28"/>
      <c r="R67" s="28"/>
      <c r="S67" s="28"/>
      <c r="T67" s="28"/>
      <c r="U67" s="28"/>
      <c r="V67" s="28"/>
      <c r="W67" s="4"/>
      <c r="X67" s="4"/>
      <c r="Y67" s="4"/>
      <c r="Z67" s="4"/>
      <c r="AA67" s="4"/>
    </row>
    <row r="68" spans="1:27" x14ac:dyDescent="0.25">
      <c r="A68" s="10" t="s">
        <v>67</v>
      </c>
      <c r="B68" s="5">
        <v>10582</v>
      </c>
      <c r="C68" s="7">
        <v>156</v>
      </c>
      <c r="D68" s="7">
        <v>31</v>
      </c>
      <c r="E68" s="7">
        <v>384</v>
      </c>
      <c r="F68" s="7">
        <v>571</v>
      </c>
      <c r="G68" s="8">
        <f t="shared" ref="G68:G131" si="4">C68/F68</f>
        <v>0.27320490367775829</v>
      </c>
      <c r="H68" s="8">
        <f t="shared" ref="H68:H131" si="5">D68/F68</f>
        <v>5.4290718038528897E-2</v>
      </c>
      <c r="I68" s="11">
        <f t="shared" si="3"/>
        <v>0.67250437828371279</v>
      </c>
      <c r="J68" s="4"/>
      <c r="K68" s="4"/>
      <c r="L68" s="4"/>
      <c r="M68" s="4"/>
      <c r="N68" s="4"/>
      <c r="O68" s="4"/>
      <c r="P68" s="28"/>
      <c r="Q68" s="28"/>
      <c r="R68" s="28"/>
      <c r="S68" s="28"/>
      <c r="T68" s="28"/>
      <c r="U68" s="28"/>
      <c r="V68" s="28"/>
      <c r="W68" s="4"/>
      <c r="X68" s="4"/>
      <c r="Y68" s="4"/>
      <c r="Z68" s="4"/>
      <c r="AA68" s="4"/>
    </row>
    <row r="69" spans="1:27" x14ac:dyDescent="0.25">
      <c r="A69" s="10" t="s">
        <v>68</v>
      </c>
      <c r="B69" s="5">
        <v>6383</v>
      </c>
      <c r="C69" s="7">
        <v>179</v>
      </c>
      <c r="D69" s="7">
        <v>30</v>
      </c>
      <c r="E69" s="7">
        <v>363</v>
      </c>
      <c r="F69" s="7">
        <v>572</v>
      </c>
      <c r="G69" s="8">
        <f t="shared" si="4"/>
        <v>0.31293706293706292</v>
      </c>
      <c r="H69" s="8">
        <f t="shared" si="5"/>
        <v>5.2447552447552448E-2</v>
      </c>
      <c r="I69" s="11">
        <f t="shared" ref="I69:I132" si="6">E69/F69</f>
        <v>0.63461538461538458</v>
      </c>
      <c r="J69" s="4"/>
      <c r="K69" s="4"/>
      <c r="L69" s="4"/>
      <c r="M69" s="4"/>
      <c r="N69" s="4"/>
      <c r="O69" s="4"/>
      <c r="P69" s="28"/>
      <c r="Q69" s="28"/>
      <c r="R69" s="28"/>
      <c r="S69" s="28"/>
      <c r="T69" s="28"/>
      <c r="U69" s="28"/>
      <c r="V69" s="28"/>
      <c r="W69" s="4"/>
      <c r="X69" s="4"/>
      <c r="Y69" s="4"/>
      <c r="Z69" s="4"/>
      <c r="AA69" s="4"/>
    </row>
    <row r="70" spans="1:27" x14ac:dyDescent="0.25">
      <c r="A70" s="10" t="s">
        <v>69</v>
      </c>
      <c r="B70" s="5">
        <v>1262</v>
      </c>
      <c r="C70" s="7">
        <v>20</v>
      </c>
      <c r="D70" s="7">
        <v>3</v>
      </c>
      <c r="E70" s="7">
        <v>51</v>
      </c>
      <c r="F70" s="7">
        <v>74</v>
      </c>
      <c r="G70" s="8">
        <f t="shared" si="4"/>
        <v>0.27027027027027029</v>
      </c>
      <c r="H70" s="8">
        <f t="shared" si="5"/>
        <v>4.0540540540540543E-2</v>
      </c>
      <c r="I70" s="11">
        <f t="shared" si="6"/>
        <v>0.68918918918918914</v>
      </c>
      <c r="J70" s="4"/>
      <c r="K70" s="4"/>
      <c r="L70" s="4"/>
      <c r="M70" s="4"/>
      <c r="N70" s="4"/>
      <c r="O70" s="4"/>
      <c r="P70" s="28"/>
      <c r="Q70" s="28"/>
      <c r="R70" s="28"/>
      <c r="S70" s="28"/>
      <c r="T70" s="28"/>
      <c r="U70" s="28"/>
      <c r="V70" s="28"/>
      <c r="W70" s="4"/>
      <c r="X70" s="4"/>
      <c r="Y70" s="4"/>
      <c r="Z70" s="4"/>
      <c r="AA70" s="4"/>
    </row>
    <row r="71" spans="1:27" x14ac:dyDescent="0.25">
      <c r="A71" s="10" t="s">
        <v>70</v>
      </c>
      <c r="B71" s="5">
        <v>13936</v>
      </c>
      <c r="C71" s="7">
        <v>309</v>
      </c>
      <c r="D71" s="7">
        <v>37</v>
      </c>
      <c r="E71" s="7">
        <v>358</v>
      </c>
      <c r="F71" s="7">
        <v>704</v>
      </c>
      <c r="G71" s="8">
        <f t="shared" si="4"/>
        <v>0.43892045454545453</v>
      </c>
      <c r="H71" s="8">
        <f t="shared" si="5"/>
        <v>5.2556818181818184E-2</v>
      </c>
      <c r="I71" s="11">
        <f t="shared" si="6"/>
        <v>0.50852272727272729</v>
      </c>
      <c r="J71" s="4"/>
      <c r="K71" s="4"/>
      <c r="L71" s="4"/>
      <c r="M71" s="4"/>
      <c r="N71" s="4"/>
      <c r="O71" s="4"/>
      <c r="P71" s="28"/>
      <c r="Q71" s="28"/>
      <c r="R71" s="28"/>
      <c r="S71" s="28"/>
      <c r="T71" s="28"/>
      <c r="U71" s="28"/>
      <c r="V71" s="28"/>
      <c r="W71" s="4"/>
      <c r="X71" s="4"/>
      <c r="Y71" s="4"/>
      <c r="Z71" s="4"/>
      <c r="AA71" s="4"/>
    </row>
    <row r="72" spans="1:27" x14ac:dyDescent="0.25">
      <c r="A72" s="10" t="s">
        <v>71</v>
      </c>
      <c r="B72" s="5">
        <v>1461</v>
      </c>
      <c r="C72" s="7">
        <v>21</v>
      </c>
      <c r="D72" s="7">
        <v>4</v>
      </c>
      <c r="E72" s="7">
        <v>48</v>
      </c>
      <c r="F72" s="7">
        <v>73</v>
      </c>
      <c r="G72" s="8">
        <f t="shared" si="4"/>
        <v>0.28767123287671231</v>
      </c>
      <c r="H72" s="8">
        <f t="shared" si="5"/>
        <v>5.4794520547945202E-2</v>
      </c>
      <c r="I72" s="11">
        <f t="shared" si="6"/>
        <v>0.65753424657534243</v>
      </c>
      <c r="J72" s="4"/>
      <c r="K72" s="4"/>
      <c r="L72" s="4"/>
      <c r="M72" s="4"/>
      <c r="N72" s="4"/>
      <c r="O72" s="4"/>
      <c r="P72" s="28"/>
      <c r="Q72" s="28"/>
      <c r="R72" s="28"/>
      <c r="S72" s="28"/>
      <c r="T72" s="28"/>
      <c r="U72" s="28"/>
      <c r="V72" s="28"/>
      <c r="W72" s="4"/>
      <c r="X72" s="4"/>
      <c r="Y72" s="4"/>
      <c r="Z72" s="4"/>
      <c r="AA72" s="4"/>
    </row>
    <row r="73" spans="1:27" x14ac:dyDescent="0.25">
      <c r="A73" s="10" t="s">
        <v>72</v>
      </c>
      <c r="B73" s="5">
        <v>687</v>
      </c>
      <c r="C73" s="7">
        <v>6</v>
      </c>
      <c r="D73" s="7">
        <v>0</v>
      </c>
      <c r="E73" s="7">
        <v>26</v>
      </c>
      <c r="F73" s="7">
        <v>32</v>
      </c>
      <c r="G73" s="8">
        <f t="shared" si="4"/>
        <v>0.1875</v>
      </c>
      <c r="H73" s="8">
        <f t="shared" si="5"/>
        <v>0</v>
      </c>
      <c r="I73" s="11">
        <f t="shared" si="6"/>
        <v>0.8125</v>
      </c>
      <c r="J73" s="4"/>
      <c r="K73" s="4"/>
      <c r="L73" s="4"/>
      <c r="M73" s="4"/>
      <c r="N73" s="4"/>
      <c r="O73" s="4"/>
      <c r="P73" s="28"/>
      <c r="Q73" s="28"/>
      <c r="R73" s="28"/>
      <c r="S73" s="28"/>
      <c r="T73" s="28"/>
      <c r="U73" s="28"/>
      <c r="V73" s="28"/>
      <c r="W73" s="4"/>
      <c r="X73" s="4"/>
      <c r="Y73" s="4"/>
      <c r="Z73" s="4"/>
      <c r="AA73" s="4"/>
    </row>
    <row r="74" spans="1:27" x14ac:dyDescent="0.25">
      <c r="A74" s="10" t="s">
        <v>73</v>
      </c>
      <c r="B74" s="5">
        <v>4746</v>
      </c>
      <c r="C74" s="7">
        <v>71</v>
      </c>
      <c r="D74" s="7">
        <v>4</v>
      </c>
      <c r="E74" s="7">
        <v>135</v>
      </c>
      <c r="F74" s="7">
        <v>210</v>
      </c>
      <c r="G74" s="8">
        <f t="shared" si="4"/>
        <v>0.33809523809523812</v>
      </c>
      <c r="H74" s="8">
        <f t="shared" si="5"/>
        <v>1.9047619047619049E-2</v>
      </c>
      <c r="I74" s="11">
        <f t="shared" si="6"/>
        <v>0.6428571428571429</v>
      </c>
      <c r="J74" s="4"/>
      <c r="K74" s="4"/>
      <c r="L74" s="4"/>
      <c r="M74" s="4"/>
      <c r="N74" s="4"/>
      <c r="O74" s="4"/>
      <c r="P74" s="28"/>
      <c r="Q74" s="28"/>
      <c r="R74" s="28"/>
      <c r="S74" s="28"/>
      <c r="T74" s="28"/>
      <c r="U74" s="28"/>
      <c r="V74" s="28"/>
      <c r="W74" s="4"/>
      <c r="X74" s="4"/>
      <c r="Y74" s="4"/>
      <c r="Z74" s="4"/>
      <c r="AA74" s="4"/>
    </row>
    <row r="75" spans="1:27" x14ac:dyDescent="0.25">
      <c r="A75" s="10" t="s">
        <v>74</v>
      </c>
      <c r="B75" s="5">
        <v>21786</v>
      </c>
      <c r="C75" s="7">
        <v>464</v>
      </c>
      <c r="D75" s="7">
        <v>62</v>
      </c>
      <c r="E75" s="7">
        <v>1171</v>
      </c>
      <c r="F75" s="7">
        <v>1697</v>
      </c>
      <c r="G75" s="8">
        <f t="shared" si="4"/>
        <v>0.27342368886269885</v>
      </c>
      <c r="H75" s="8">
        <f t="shared" si="5"/>
        <v>3.653506187389511E-2</v>
      </c>
      <c r="I75" s="11">
        <f t="shared" si="6"/>
        <v>0.69004124926340604</v>
      </c>
      <c r="J75" s="4"/>
      <c r="K75" s="4"/>
      <c r="L75" s="4"/>
      <c r="M75" s="4"/>
      <c r="N75" s="4"/>
      <c r="O75" s="4"/>
      <c r="P75" s="28"/>
      <c r="Q75" s="28"/>
      <c r="R75" s="28"/>
      <c r="S75" s="28"/>
      <c r="T75" s="28"/>
      <c r="U75" s="28"/>
      <c r="V75" s="28"/>
      <c r="W75" s="4"/>
      <c r="X75" s="4"/>
      <c r="Y75" s="4"/>
      <c r="Z75" s="4"/>
      <c r="AA75" s="4"/>
    </row>
    <row r="76" spans="1:27" x14ac:dyDescent="0.25">
      <c r="A76" s="10" t="s">
        <v>75</v>
      </c>
      <c r="B76" s="5">
        <v>23363</v>
      </c>
      <c r="C76" s="7">
        <v>381</v>
      </c>
      <c r="D76" s="7">
        <v>44</v>
      </c>
      <c r="E76" s="7">
        <v>1305</v>
      </c>
      <c r="F76" s="7">
        <v>1730</v>
      </c>
      <c r="G76" s="8">
        <f t="shared" si="4"/>
        <v>0.22023121387283237</v>
      </c>
      <c r="H76" s="8">
        <f t="shared" si="5"/>
        <v>2.5433526011560695E-2</v>
      </c>
      <c r="I76" s="11">
        <f t="shared" si="6"/>
        <v>0.75433526011560692</v>
      </c>
      <c r="J76" s="4"/>
      <c r="K76" s="4"/>
      <c r="L76" s="4"/>
      <c r="M76" s="4"/>
      <c r="N76" s="4"/>
      <c r="O76" s="4"/>
      <c r="P76" s="28"/>
      <c r="Q76" s="28"/>
      <c r="R76" s="28"/>
      <c r="S76" s="28"/>
      <c r="T76" s="28"/>
      <c r="U76" s="28"/>
      <c r="V76" s="28"/>
      <c r="W76" s="4"/>
      <c r="X76" s="4"/>
      <c r="Y76" s="4"/>
      <c r="Z76" s="4"/>
      <c r="AA76" s="4"/>
    </row>
    <row r="77" spans="1:27" x14ac:dyDescent="0.25">
      <c r="A77" s="10" t="s">
        <v>76</v>
      </c>
      <c r="B77" s="5">
        <v>20118</v>
      </c>
      <c r="C77" s="7">
        <v>274</v>
      </c>
      <c r="D77" s="7">
        <v>47</v>
      </c>
      <c r="E77" s="7">
        <v>855</v>
      </c>
      <c r="F77" s="7">
        <v>1176</v>
      </c>
      <c r="G77" s="8">
        <f t="shared" si="4"/>
        <v>0.23299319727891157</v>
      </c>
      <c r="H77" s="8">
        <f t="shared" si="5"/>
        <v>3.9965986394557826E-2</v>
      </c>
      <c r="I77" s="11">
        <f t="shared" si="6"/>
        <v>0.72704081632653061</v>
      </c>
      <c r="J77" s="4"/>
      <c r="K77" s="4"/>
      <c r="L77" s="4"/>
      <c r="M77" s="4"/>
      <c r="N77" s="4"/>
      <c r="O77" s="4"/>
      <c r="P77" s="28"/>
      <c r="Q77" s="28"/>
      <c r="R77" s="28"/>
      <c r="S77" s="28"/>
      <c r="T77" s="28"/>
      <c r="U77" s="28"/>
      <c r="V77" s="28"/>
      <c r="W77" s="4"/>
      <c r="X77" s="4"/>
      <c r="Y77" s="4"/>
      <c r="Z77" s="4"/>
      <c r="AA77" s="4"/>
    </row>
    <row r="78" spans="1:27" x14ac:dyDescent="0.25">
      <c r="A78" s="10" t="s">
        <v>77</v>
      </c>
      <c r="B78" s="5">
        <v>3946</v>
      </c>
      <c r="C78" s="7">
        <v>59</v>
      </c>
      <c r="D78" s="7">
        <v>4</v>
      </c>
      <c r="E78" s="7">
        <v>102</v>
      </c>
      <c r="F78" s="7">
        <v>165</v>
      </c>
      <c r="G78" s="8">
        <f t="shared" si="4"/>
        <v>0.3575757575757576</v>
      </c>
      <c r="H78" s="8">
        <f t="shared" si="5"/>
        <v>2.4242424242424242E-2</v>
      </c>
      <c r="I78" s="11">
        <f t="shared" si="6"/>
        <v>0.61818181818181817</v>
      </c>
      <c r="J78" s="4"/>
      <c r="K78" s="4"/>
      <c r="L78" s="4"/>
      <c r="M78" s="4"/>
      <c r="N78" s="4"/>
      <c r="O78" s="4"/>
      <c r="P78" s="28"/>
      <c r="Q78" s="28"/>
      <c r="R78" s="28"/>
      <c r="S78" s="28"/>
      <c r="T78" s="28"/>
      <c r="U78" s="28"/>
      <c r="V78" s="28"/>
      <c r="W78" s="4"/>
      <c r="X78" s="4"/>
      <c r="Y78" s="4"/>
      <c r="Z78" s="4"/>
      <c r="AA78" s="4"/>
    </row>
    <row r="79" spans="1:27" x14ac:dyDescent="0.25">
      <c r="A79" s="10" t="s">
        <v>78</v>
      </c>
      <c r="B79" s="5">
        <v>12861</v>
      </c>
      <c r="C79" s="7">
        <v>406</v>
      </c>
      <c r="D79" s="7">
        <v>47</v>
      </c>
      <c r="E79" s="7">
        <v>1304</v>
      </c>
      <c r="F79" s="7">
        <v>1757</v>
      </c>
      <c r="G79" s="8">
        <f t="shared" si="4"/>
        <v>0.23107569721115537</v>
      </c>
      <c r="H79" s="8">
        <f t="shared" si="5"/>
        <v>2.6750142287990893E-2</v>
      </c>
      <c r="I79" s="11">
        <f t="shared" si="6"/>
        <v>0.74217416050085372</v>
      </c>
      <c r="J79" s="4"/>
      <c r="K79" s="4"/>
      <c r="L79" s="4"/>
      <c r="M79" s="4"/>
      <c r="N79" s="4"/>
      <c r="O79" s="4"/>
      <c r="P79" s="28"/>
      <c r="Q79" s="28"/>
      <c r="R79" s="28"/>
      <c r="S79" s="28"/>
      <c r="T79" s="28"/>
      <c r="U79" s="28"/>
      <c r="V79" s="28"/>
      <c r="W79" s="4"/>
      <c r="X79" s="4"/>
      <c r="Y79" s="4"/>
      <c r="Z79" s="4"/>
      <c r="AA79" s="4"/>
    </row>
    <row r="80" spans="1:27" x14ac:dyDescent="0.25">
      <c r="A80" s="10" t="s">
        <v>79</v>
      </c>
      <c r="B80" s="5">
        <v>6067</v>
      </c>
      <c r="C80" s="7">
        <v>127</v>
      </c>
      <c r="D80" s="7">
        <v>13</v>
      </c>
      <c r="E80" s="7">
        <v>346</v>
      </c>
      <c r="F80" s="7">
        <v>486</v>
      </c>
      <c r="G80" s="8">
        <f t="shared" si="4"/>
        <v>0.26131687242798352</v>
      </c>
      <c r="H80" s="8">
        <f t="shared" si="5"/>
        <v>2.6748971193415638E-2</v>
      </c>
      <c r="I80" s="11">
        <f t="shared" si="6"/>
        <v>0.7119341563786008</v>
      </c>
      <c r="J80" s="4"/>
      <c r="K80" s="4"/>
      <c r="L80" s="4"/>
      <c r="M80" s="4"/>
      <c r="N80" s="4"/>
      <c r="O80" s="4"/>
      <c r="P80" s="28"/>
      <c r="Q80" s="28"/>
      <c r="R80" s="28"/>
      <c r="S80" s="28"/>
      <c r="T80" s="28"/>
      <c r="U80" s="28"/>
      <c r="V80" s="28"/>
      <c r="W80" s="4"/>
      <c r="X80" s="4"/>
      <c r="Y80" s="4"/>
      <c r="Z80" s="4"/>
      <c r="AA80" s="4"/>
    </row>
    <row r="81" spans="1:27" x14ac:dyDescent="0.25">
      <c r="A81" s="10" t="s">
        <v>80</v>
      </c>
      <c r="B81" s="5">
        <v>7073</v>
      </c>
      <c r="C81" s="7">
        <v>153</v>
      </c>
      <c r="D81" s="7">
        <v>8</v>
      </c>
      <c r="E81" s="7">
        <v>417</v>
      </c>
      <c r="F81" s="7">
        <v>578</v>
      </c>
      <c r="G81" s="8">
        <f t="shared" si="4"/>
        <v>0.26470588235294118</v>
      </c>
      <c r="H81" s="8">
        <f t="shared" si="5"/>
        <v>1.384083044982699E-2</v>
      </c>
      <c r="I81" s="11">
        <f t="shared" si="6"/>
        <v>0.72145328719723179</v>
      </c>
      <c r="J81" s="4"/>
      <c r="K81" s="4"/>
      <c r="L81" s="4"/>
      <c r="M81" s="4"/>
      <c r="N81" s="4"/>
      <c r="O81" s="4"/>
      <c r="P81" s="28"/>
      <c r="Q81" s="28"/>
      <c r="R81" s="28"/>
      <c r="S81" s="28"/>
      <c r="T81" s="28"/>
      <c r="U81" s="28"/>
      <c r="V81" s="28"/>
      <c r="W81" s="4"/>
      <c r="X81" s="4"/>
      <c r="Y81" s="4"/>
      <c r="Z81" s="4"/>
      <c r="AA81" s="4"/>
    </row>
    <row r="82" spans="1:27" x14ac:dyDescent="0.25">
      <c r="A82" s="10" t="s">
        <v>81</v>
      </c>
      <c r="B82" s="5">
        <v>4436</v>
      </c>
      <c r="C82" s="7">
        <v>93</v>
      </c>
      <c r="D82" s="7">
        <v>17</v>
      </c>
      <c r="E82" s="7">
        <v>237</v>
      </c>
      <c r="F82" s="7">
        <v>347</v>
      </c>
      <c r="G82" s="8">
        <f t="shared" si="4"/>
        <v>0.2680115273775216</v>
      </c>
      <c r="H82" s="8">
        <f t="shared" si="5"/>
        <v>4.8991354466858789E-2</v>
      </c>
      <c r="I82" s="11">
        <f t="shared" si="6"/>
        <v>0.68299711815561959</v>
      </c>
      <c r="J82" s="4"/>
      <c r="K82" s="4"/>
      <c r="L82" s="4"/>
      <c r="M82" s="4"/>
      <c r="N82" s="4"/>
      <c r="O82" s="4"/>
      <c r="P82" s="28"/>
      <c r="Q82" s="28"/>
      <c r="R82" s="28"/>
      <c r="S82" s="28"/>
      <c r="T82" s="28"/>
      <c r="U82" s="28"/>
      <c r="V82" s="28"/>
      <c r="W82" s="4"/>
      <c r="X82" s="4"/>
      <c r="Y82" s="4"/>
      <c r="Z82" s="4"/>
      <c r="AA82" s="4"/>
    </row>
    <row r="83" spans="1:27" x14ac:dyDescent="0.25">
      <c r="A83" s="10" t="s">
        <v>82</v>
      </c>
      <c r="B83" s="5">
        <v>23474</v>
      </c>
      <c r="C83" s="7">
        <v>482</v>
      </c>
      <c r="D83" s="7">
        <v>157</v>
      </c>
      <c r="E83" s="7">
        <v>1155</v>
      </c>
      <c r="F83" s="7">
        <v>1794</v>
      </c>
      <c r="G83" s="8">
        <f t="shared" si="4"/>
        <v>0.26867335562987738</v>
      </c>
      <c r="H83" s="8">
        <f t="shared" si="5"/>
        <v>8.7513935340022303E-2</v>
      </c>
      <c r="I83" s="11">
        <f t="shared" si="6"/>
        <v>0.64381270903010035</v>
      </c>
      <c r="J83" s="4"/>
      <c r="K83" s="4"/>
      <c r="L83" s="4"/>
      <c r="M83" s="4"/>
      <c r="N83" s="4"/>
      <c r="O83" s="4"/>
      <c r="P83" s="28"/>
      <c r="Q83" s="28"/>
      <c r="R83" s="28"/>
      <c r="S83" s="28"/>
      <c r="T83" s="28"/>
      <c r="U83" s="28"/>
      <c r="V83" s="28"/>
      <c r="W83" s="4"/>
      <c r="X83" s="4"/>
      <c r="Y83" s="4"/>
      <c r="Z83" s="4"/>
      <c r="AA83" s="4"/>
    </row>
    <row r="84" spans="1:27" x14ac:dyDescent="0.25">
      <c r="A84" s="10" t="s">
        <v>83</v>
      </c>
      <c r="B84" s="5">
        <v>8360</v>
      </c>
      <c r="C84" s="7">
        <v>206</v>
      </c>
      <c r="D84" s="7">
        <v>30</v>
      </c>
      <c r="E84" s="7">
        <v>545</v>
      </c>
      <c r="F84" s="7">
        <v>781</v>
      </c>
      <c r="G84" s="8">
        <f t="shared" si="4"/>
        <v>0.26376440460947503</v>
      </c>
      <c r="H84" s="8">
        <f t="shared" si="5"/>
        <v>3.8412291933418691E-2</v>
      </c>
      <c r="I84" s="11">
        <f t="shared" si="6"/>
        <v>0.6978233034571063</v>
      </c>
      <c r="J84" s="4"/>
      <c r="K84" s="4"/>
      <c r="L84" s="4"/>
      <c r="M84" s="4"/>
      <c r="N84" s="4"/>
      <c r="O84" s="4"/>
      <c r="P84" s="28"/>
      <c r="Q84" s="28"/>
      <c r="R84" s="28"/>
      <c r="S84" s="28"/>
      <c r="T84" s="28"/>
      <c r="U84" s="28"/>
      <c r="V84" s="28"/>
      <c r="W84" s="4"/>
      <c r="X84" s="4"/>
      <c r="Y84" s="4"/>
      <c r="Z84" s="4"/>
      <c r="AA84" s="4"/>
    </row>
    <row r="85" spans="1:27" x14ac:dyDescent="0.25">
      <c r="A85" s="10" t="s">
        <v>84</v>
      </c>
      <c r="B85" s="5">
        <v>2668</v>
      </c>
      <c r="C85" s="7">
        <v>77</v>
      </c>
      <c r="D85" s="7">
        <v>9</v>
      </c>
      <c r="E85" s="7">
        <v>277</v>
      </c>
      <c r="F85" s="7">
        <v>363</v>
      </c>
      <c r="G85" s="8">
        <f t="shared" si="4"/>
        <v>0.21212121212121213</v>
      </c>
      <c r="H85" s="8">
        <f t="shared" si="5"/>
        <v>2.4793388429752067E-2</v>
      </c>
      <c r="I85" s="11">
        <f t="shared" si="6"/>
        <v>0.76308539944903586</v>
      </c>
      <c r="J85" s="4"/>
      <c r="K85" s="4"/>
      <c r="L85" s="4"/>
      <c r="M85" s="4"/>
      <c r="N85" s="4"/>
      <c r="O85" s="4"/>
      <c r="P85" s="28"/>
      <c r="Q85" s="28"/>
      <c r="R85" s="28"/>
      <c r="S85" s="28"/>
      <c r="T85" s="28"/>
      <c r="U85" s="28"/>
      <c r="V85" s="28"/>
      <c r="W85" s="4"/>
      <c r="X85" s="4"/>
      <c r="Y85" s="4"/>
      <c r="Z85" s="4"/>
      <c r="AA85" s="4"/>
    </row>
    <row r="86" spans="1:27" x14ac:dyDescent="0.25">
      <c r="A86" s="10" t="s">
        <v>85</v>
      </c>
      <c r="B86" s="5">
        <v>12871</v>
      </c>
      <c r="C86" s="7">
        <v>354</v>
      </c>
      <c r="D86" s="7">
        <v>52</v>
      </c>
      <c r="E86" s="7">
        <v>860</v>
      </c>
      <c r="F86" s="7">
        <v>1266</v>
      </c>
      <c r="G86" s="8">
        <f t="shared" si="4"/>
        <v>0.27962085308056872</v>
      </c>
      <c r="H86" s="8">
        <f t="shared" si="5"/>
        <v>4.1074249605055291E-2</v>
      </c>
      <c r="I86" s="11">
        <f t="shared" si="6"/>
        <v>0.67930489731437593</v>
      </c>
      <c r="J86" s="4"/>
      <c r="K86" s="4"/>
      <c r="L86" s="4"/>
      <c r="M86" s="4"/>
      <c r="N86" s="4"/>
      <c r="O86" s="4"/>
      <c r="P86" s="28"/>
      <c r="Q86" s="28"/>
      <c r="R86" s="28"/>
      <c r="S86" s="28"/>
      <c r="T86" s="28"/>
      <c r="U86" s="28"/>
      <c r="V86" s="28"/>
      <c r="W86" s="4"/>
      <c r="X86" s="4"/>
      <c r="Y86" s="4"/>
      <c r="Z86" s="4"/>
      <c r="AA86" s="4"/>
    </row>
    <row r="87" spans="1:27" x14ac:dyDescent="0.25">
      <c r="A87" s="10" t="s">
        <v>86</v>
      </c>
      <c r="B87" s="5">
        <v>10874</v>
      </c>
      <c r="C87" s="7">
        <v>264</v>
      </c>
      <c r="D87" s="7">
        <v>72</v>
      </c>
      <c r="E87" s="7">
        <v>753</v>
      </c>
      <c r="F87" s="7">
        <v>1089</v>
      </c>
      <c r="G87" s="8">
        <f t="shared" si="4"/>
        <v>0.24242424242424243</v>
      </c>
      <c r="H87" s="8">
        <f t="shared" si="5"/>
        <v>6.6115702479338845E-2</v>
      </c>
      <c r="I87" s="11">
        <f t="shared" si="6"/>
        <v>0.69146005509641872</v>
      </c>
      <c r="J87" s="4"/>
      <c r="K87" s="4"/>
      <c r="L87" s="4"/>
      <c r="M87" s="4"/>
      <c r="N87" s="4"/>
      <c r="O87" s="4"/>
      <c r="P87" s="28"/>
      <c r="Q87" s="28"/>
      <c r="R87" s="28"/>
      <c r="S87" s="28"/>
      <c r="T87" s="28"/>
      <c r="U87" s="28"/>
      <c r="V87" s="28"/>
      <c r="W87" s="4"/>
      <c r="X87" s="4"/>
      <c r="Y87" s="4"/>
      <c r="Z87" s="4"/>
      <c r="AA87" s="4"/>
    </row>
    <row r="88" spans="1:27" x14ac:dyDescent="0.25">
      <c r="A88" s="10" t="s">
        <v>87</v>
      </c>
      <c r="B88" s="5">
        <v>1654</v>
      </c>
      <c r="C88" s="7">
        <v>38</v>
      </c>
      <c r="D88" s="7">
        <v>7</v>
      </c>
      <c r="E88" s="7">
        <v>121</v>
      </c>
      <c r="F88" s="7">
        <v>166</v>
      </c>
      <c r="G88" s="8">
        <f t="shared" si="4"/>
        <v>0.2289156626506024</v>
      </c>
      <c r="H88" s="8">
        <f t="shared" si="5"/>
        <v>4.2168674698795178E-2</v>
      </c>
      <c r="I88" s="11">
        <f t="shared" si="6"/>
        <v>0.72891566265060237</v>
      </c>
      <c r="J88" s="4"/>
      <c r="K88" s="4"/>
      <c r="L88" s="4"/>
      <c r="M88" s="4"/>
      <c r="N88" s="4"/>
      <c r="O88" s="4"/>
      <c r="P88" s="28"/>
      <c r="Q88" s="28"/>
      <c r="R88" s="28"/>
      <c r="S88" s="28"/>
      <c r="T88" s="28"/>
      <c r="U88" s="28"/>
      <c r="V88" s="28"/>
      <c r="W88" s="4"/>
      <c r="X88" s="4"/>
      <c r="Y88" s="4"/>
      <c r="Z88" s="4"/>
      <c r="AA88" s="4"/>
    </row>
    <row r="89" spans="1:27" x14ac:dyDescent="0.25">
      <c r="A89" s="10" t="s">
        <v>88</v>
      </c>
      <c r="B89" s="5">
        <v>12814</v>
      </c>
      <c r="C89" s="7">
        <v>289</v>
      </c>
      <c r="D89" s="7">
        <v>43</v>
      </c>
      <c r="E89" s="7">
        <v>549</v>
      </c>
      <c r="F89" s="7">
        <v>881</v>
      </c>
      <c r="G89" s="8">
        <f t="shared" si="4"/>
        <v>0.32803632236095348</v>
      </c>
      <c r="H89" s="8">
        <f t="shared" si="5"/>
        <v>4.8808172531214528E-2</v>
      </c>
      <c r="I89" s="11">
        <f t="shared" si="6"/>
        <v>0.62315550510783202</v>
      </c>
      <c r="J89" s="4"/>
      <c r="K89" s="4"/>
      <c r="L89" s="4"/>
      <c r="M89" s="4"/>
      <c r="N89" s="4"/>
      <c r="O89" s="4"/>
      <c r="P89" s="28"/>
      <c r="Q89" s="28"/>
      <c r="R89" s="28"/>
      <c r="S89" s="28"/>
      <c r="T89" s="28"/>
      <c r="U89" s="28"/>
      <c r="V89" s="28"/>
      <c r="W89" s="4"/>
      <c r="X89" s="4"/>
      <c r="Y89" s="4"/>
      <c r="Z89" s="4"/>
      <c r="AA89" s="4"/>
    </row>
    <row r="90" spans="1:27" x14ac:dyDescent="0.25">
      <c r="A90" s="10" t="s">
        <v>89</v>
      </c>
      <c r="B90" s="5">
        <v>4638</v>
      </c>
      <c r="C90" s="7">
        <v>141</v>
      </c>
      <c r="D90" s="7">
        <v>18</v>
      </c>
      <c r="E90" s="7">
        <v>275</v>
      </c>
      <c r="F90" s="7">
        <v>434</v>
      </c>
      <c r="G90" s="8">
        <f t="shared" si="4"/>
        <v>0.32488479262672809</v>
      </c>
      <c r="H90" s="8">
        <f t="shared" si="5"/>
        <v>4.1474654377880185E-2</v>
      </c>
      <c r="I90" s="11">
        <f t="shared" si="6"/>
        <v>0.63364055299539168</v>
      </c>
      <c r="J90" s="4"/>
      <c r="K90" s="4"/>
      <c r="L90" s="4"/>
      <c r="M90" s="4"/>
      <c r="N90" s="4"/>
      <c r="O90" s="4"/>
      <c r="P90" s="28"/>
      <c r="Q90" s="28"/>
      <c r="R90" s="28"/>
      <c r="S90" s="28"/>
      <c r="T90" s="28"/>
      <c r="U90" s="28"/>
      <c r="V90" s="28"/>
      <c r="W90" s="4"/>
      <c r="X90" s="4"/>
      <c r="Y90" s="4"/>
      <c r="Z90" s="4"/>
      <c r="AA90" s="4"/>
    </row>
    <row r="91" spans="1:27" x14ac:dyDescent="0.25">
      <c r="A91" s="10" t="s">
        <v>90</v>
      </c>
      <c r="B91" s="5">
        <v>12784</v>
      </c>
      <c r="C91" s="7">
        <v>201</v>
      </c>
      <c r="D91" s="7">
        <v>23</v>
      </c>
      <c r="E91" s="7">
        <v>309</v>
      </c>
      <c r="F91" s="7">
        <v>533</v>
      </c>
      <c r="G91" s="8">
        <f t="shared" si="4"/>
        <v>0.37711069418386489</v>
      </c>
      <c r="H91" s="8">
        <f t="shared" si="5"/>
        <v>4.3151969981238276E-2</v>
      </c>
      <c r="I91" s="11">
        <f t="shared" si="6"/>
        <v>0.57973733583489684</v>
      </c>
      <c r="J91" s="4"/>
      <c r="K91" s="4"/>
      <c r="L91" s="4"/>
      <c r="M91" s="4"/>
      <c r="N91" s="4"/>
      <c r="O91" s="4"/>
      <c r="P91" s="28"/>
      <c r="Q91" s="28"/>
      <c r="R91" s="28"/>
      <c r="S91" s="28"/>
      <c r="T91" s="28"/>
      <c r="U91" s="28"/>
      <c r="V91" s="28"/>
      <c r="W91" s="4"/>
      <c r="X91" s="4"/>
      <c r="Y91" s="4"/>
      <c r="Z91" s="4"/>
      <c r="AA91" s="4"/>
    </row>
    <row r="92" spans="1:27" x14ac:dyDescent="0.25">
      <c r="A92" s="10" t="s">
        <v>91</v>
      </c>
      <c r="B92" s="5">
        <v>17340</v>
      </c>
      <c r="C92" s="7">
        <v>481</v>
      </c>
      <c r="D92" s="7">
        <v>61</v>
      </c>
      <c r="E92" s="7">
        <v>819</v>
      </c>
      <c r="F92" s="7">
        <v>1361</v>
      </c>
      <c r="G92" s="8">
        <f t="shared" si="4"/>
        <v>0.35341660543717857</v>
      </c>
      <c r="H92" s="8">
        <f t="shared" si="5"/>
        <v>4.4819985304922851E-2</v>
      </c>
      <c r="I92" s="11">
        <f t="shared" si="6"/>
        <v>0.60176340925789862</v>
      </c>
      <c r="J92" s="4"/>
      <c r="K92" s="4"/>
      <c r="L92" s="4"/>
      <c r="M92" s="4"/>
      <c r="N92" s="4"/>
      <c r="O92" s="4"/>
      <c r="P92" s="28"/>
      <c r="Q92" s="28"/>
      <c r="R92" s="28"/>
      <c r="S92" s="28"/>
      <c r="T92" s="28"/>
      <c r="U92" s="28"/>
      <c r="V92" s="28"/>
      <c r="W92" s="4"/>
      <c r="X92" s="4"/>
      <c r="Y92" s="4"/>
      <c r="Z92" s="4"/>
      <c r="AA92" s="4"/>
    </row>
    <row r="93" spans="1:27" x14ac:dyDescent="0.25">
      <c r="A93" s="10" t="s">
        <v>92</v>
      </c>
      <c r="B93" s="5">
        <v>4301</v>
      </c>
      <c r="C93" s="7">
        <v>40</v>
      </c>
      <c r="D93" s="7">
        <v>4</v>
      </c>
      <c r="E93" s="7">
        <v>145</v>
      </c>
      <c r="F93" s="7">
        <v>189</v>
      </c>
      <c r="G93" s="8">
        <f t="shared" si="4"/>
        <v>0.21164021164021163</v>
      </c>
      <c r="H93" s="8">
        <f t="shared" si="5"/>
        <v>2.1164021164021163E-2</v>
      </c>
      <c r="I93" s="11">
        <f t="shared" si="6"/>
        <v>0.76719576719576721</v>
      </c>
      <c r="J93" s="4"/>
      <c r="K93" s="4"/>
      <c r="L93" s="4"/>
      <c r="M93" s="4"/>
      <c r="N93" s="4"/>
      <c r="O93" s="4"/>
      <c r="P93" s="28"/>
      <c r="Q93" s="28"/>
      <c r="R93" s="28"/>
      <c r="S93" s="28"/>
      <c r="T93" s="28"/>
      <c r="U93" s="28"/>
      <c r="V93" s="28"/>
      <c r="W93" s="4"/>
      <c r="X93" s="4"/>
      <c r="Y93" s="4"/>
      <c r="Z93" s="4"/>
      <c r="AA93" s="4"/>
    </row>
    <row r="94" spans="1:27" x14ac:dyDescent="0.25">
      <c r="A94" s="10" t="s">
        <v>93</v>
      </c>
      <c r="B94" s="5">
        <v>1109</v>
      </c>
      <c r="C94" s="7">
        <v>6</v>
      </c>
      <c r="D94" s="7">
        <v>0</v>
      </c>
      <c r="E94" s="7">
        <v>30</v>
      </c>
      <c r="F94" s="7">
        <v>36</v>
      </c>
      <c r="G94" s="8">
        <f t="shared" si="4"/>
        <v>0.16666666666666666</v>
      </c>
      <c r="H94" s="8">
        <f t="shared" si="5"/>
        <v>0</v>
      </c>
      <c r="I94" s="11">
        <f t="shared" si="6"/>
        <v>0.83333333333333337</v>
      </c>
      <c r="J94" s="4"/>
      <c r="K94" s="4"/>
      <c r="L94" s="4"/>
      <c r="M94" s="4"/>
      <c r="N94" s="4"/>
      <c r="O94" s="4"/>
      <c r="P94" s="28"/>
      <c r="Q94" s="28"/>
      <c r="R94" s="28"/>
      <c r="S94" s="28"/>
      <c r="T94" s="28"/>
      <c r="U94" s="28"/>
      <c r="V94" s="28"/>
      <c r="W94" s="4"/>
      <c r="X94" s="4"/>
      <c r="Y94" s="4"/>
      <c r="Z94" s="4"/>
      <c r="AA94" s="4"/>
    </row>
    <row r="95" spans="1:27" x14ac:dyDescent="0.25">
      <c r="A95" s="10" t="s">
        <v>94</v>
      </c>
      <c r="B95" s="5">
        <v>1243</v>
      </c>
      <c r="C95" s="7">
        <v>15</v>
      </c>
      <c r="D95" s="7">
        <v>3</v>
      </c>
      <c r="E95" s="7">
        <v>40</v>
      </c>
      <c r="F95" s="7">
        <v>58</v>
      </c>
      <c r="G95" s="8">
        <f t="shared" si="4"/>
        <v>0.25862068965517243</v>
      </c>
      <c r="H95" s="8">
        <f t="shared" si="5"/>
        <v>5.1724137931034482E-2</v>
      </c>
      <c r="I95" s="11">
        <f t="shared" si="6"/>
        <v>0.68965517241379315</v>
      </c>
      <c r="J95" s="4"/>
      <c r="K95" s="4"/>
      <c r="L95" s="4"/>
      <c r="M95" s="4"/>
      <c r="N95" s="4"/>
      <c r="O95" s="4"/>
      <c r="P95" s="28"/>
      <c r="Q95" s="28"/>
      <c r="R95" s="28"/>
      <c r="S95" s="28"/>
      <c r="T95" s="28"/>
      <c r="U95" s="28"/>
      <c r="V95" s="28"/>
      <c r="W95" s="4"/>
      <c r="X95" s="4"/>
      <c r="Y95" s="4"/>
      <c r="Z95" s="4"/>
      <c r="AA95" s="4"/>
    </row>
    <row r="96" spans="1:27" x14ac:dyDescent="0.25">
      <c r="A96" s="10" t="s">
        <v>95</v>
      </c>
      <c r="B96" s="5">
        <v>2895</v>
      </c>
      <c r="C96" s="7">
        <v>45</v>
      </c>
      <c r="D96" s="7">
        <v>7</v>
      </c>
      <c r="E96" s="7">
        <v>191</v>
      </c>
      <c r="F96" s="7">
        <v>243</v>
      </c>
      <c r="G96" s="8">
        <f t="shared" si="4"/>
        <v>0.18518518518518517</v>
      </c>
      <c r="H96" s="8">
        <f t="shared" si="5"/>
        <v>2.8806584362139918E-2</v>
      </c>
      <c r="I96" s="11">
        <f t="shared" si="6"/>
        <v>0.78600823045267487</v>
      </c>
      <c r="J96" s="4"/>
      <c r="K96" s="4"/>
      <c r="L96" s="4"/>
      <c r="M96" s="4"/>
      <c r="N96" s="4"/>
      <c r="O96" s="4"/>
      <c r="P96" s="28"/>
      <c r="Q96" s="28"/>
      <c r="R96" s="28"/>
      <c r="S96" s="28"/>
      <c r="T96" s="28"/>
      <c r="U96" s="28"/>
      <c r="V96" s="28"/>
      <c r="W96" s="4"/>
      <c r="X96" s="4"/>
      <c r="Y96" s="4"/>
      <c r="Z96" s="4"/>
      <c r="AA96" s="4"/>
    </row>
    <row r="97" spans="1:27" x14ac:dyDescent="0.25">
      <c r="A97" s="10" t="s">
        <v>96</v>
      </c>
      <c r="B97" s="5">
        <v>22459</v>
      </c>
      <c r="C97" s="7">
        <v>158</v>
      </c>
      <c r="D97" s="7">
        <v>30</v>
      </c>
      <c r="E97" s="7">
        <v>455</v>
      </c>
      <c r="F97" s="7">
        <v>643</v>
      </c>
      <c r="G97" s="8">
        <f t="shared" si="4"/>
        <v>0.24572317262830481</v>
      </c>
      <c r="H97" s="8">
        <f t="shared" si="5"/>
        <v>4.6656298600311043E-2</v>
      </c>
      <c r="I97" s="11">
        <f t="shared" si="6"/>
        <v>0.70762052877138415</v>
      </c>
      <c r="J97" s="4"/>
      <c r="K97" s="4"/>
      <c r="L97" s="4"/>
      <c r="M97" s="4"/>
      <c r="N97" s="4"/>
      <c r="O97" s="4"/>
      <c r="P97" s="28"/>
      <c r="Q97" s="28"/>
      <c r="R97" s="28"/>
      <c r="S97" s="28"/>
      <c r="T97" s="28"/>
      <c r="U97" s="28"/>
      <c r="V97" s="28"/>
      <c r="W97" s="4"/>
      <c r="X97" s="4"/>
      <c r="Y97" s="4"/>
      <c r="Z97" s="4"/>
      <c r="AA97" s="4"/>
    </row>
    <row r="98" spans="1:27" x14ac:dyDescent="0.25">
      <c r="A98" s="10" t="s">
        <v>97</v>
      </c>
      <c r="B98" s="5">
        <v>12355</v>
      </c>
      <c r="C98" s="7">
        <v>203</v>
      </c>
      <c r="D98" s="7">
        <v>89</v>
      </c>
      <c r="E98" s="7">
        <v>878</v>
      </c>
      <c r="F98" s="7">
        <v>1170</v>
      </c>
      <c r="G98" s="8">
        <f t="shared" si="4"/>
        <v>0.1735042735042735</v>
      </c>
      <c r="H98" s="8">
        <f t="shared" si="5"/>
        <v>7.6068376068376062E-2</v>
      </c>
      <c r="I98" s="11">
        <f t="shared" si="6"/>
        <v>0.75042735042735043</v>
      </c>
      <c r="J98" s="4"/>
      <c r="K98" s="4"/>
      <c r="L98" s="4"/>
      <c r="M98" s="4"/>
      <c r="N98" s="4"/>
      <c r="O98" s="4"/>
      <c r="P98" s="28"/>
      <c r="Q98" s="28"/>
      <c r="R98" s="28"/>
      <c r="S98" s="28"/>
      <c r="T98" s="28"/>
      <c r="U98" s="28"/>
      <c r="V98" s="28"/>
      <c r="W98" s="4"/>
      <c r="X98" s="4"/>
      <c r="Y98" s="4"/>
      <c r="Z98" s="4"/>
      <c r="AA98" s="4"/>
    </row>
    <row r="99" spans="1:27" x14ac:dyDescent="0.25">
      <c r="A99" s="10" t="s">
        <v>98</v>
      </c>
      <c r="B99" s="5">
        <v>54853</v>
      </c>
      <c r="C99" s="7">
        <v>465</v>
      </c>
      <c r="D99" s="7">
        <v>9</v>
      </c>
      <c r="E99" s="7">
        <v>1307</v>
      </c>
      <c r="F99" s="7">
        <v>1781</v>
      </c>
      <c r="G99" s="8">
        <f t="shared" si="4"/>
        <v>0.26108927568781581</v>
      </c>
      <c r="H99" s="8">
        <f t="shared" si="5"/>
        <v>5.0533408197641775E-3</v>
      </c>
      <c r="I99" s="11">
        <f t="shared" si="6"/>
        <v>0.73385738349242002</v>
      </c>
      <c r="J99" s="4"/>
      <c r="K99" s="4"/>
      <c r="L99" s="4"/>
      <c r="M99" s="4"/>
      <c r="N99" s="4"/>
      <c r="O99" s="4"/>
      <c r="P99" s="28"/>
      <c r="Q99" s="28"/>
      <c r="R99" s="28"/>
      <c r="S99" s="28"/>
      <c r="T99" s="28"/>
      <c r="U99" s="28"/>
      <c r="V99" s="28"/>
      <c r="W99" s="4"/>
      <c r="X99" s="4"/>
      <c r="Y99" s="4"/>
      <c r="Z99" s="4"/>
      <c r="AA99" s="4"/>
    </row>
    <row r="100" spans="1:27" x14ac:dyDescent="0.25">
      <c r="A100" s="10" t="s">
        <v>99</v>
      </c>
      <c r="B100" s="5">
        <v>26938</v>
      </c>
      <c r="C100" s="7">
        <v>750</v>
      </c>
      <c r="D100" s="7">
        <v>95</v>
      </c>
      <c r="E100" s="7">
        <v>1818</v>
      </c>
      <c r="F100" s="7">
        <v>2663</v>
      </c>
      <c r="G100" s="8">
        <f t="shared" si="4"/>
        <v>0.2816372512204281</v>
      </c>
      <c r="H100" s="8">
        <f t="shared" si="5"/>
        <v>3.5674051821254223E-2</v>
      </c>
      <c r="I100" s="11">
        <f t="shared" si="6"/>
        <v>0.68268869695831769</v>
      </c>
      <c r="J100" s="4"/>
      <c r="K100" s="4"/>
      <c r="L100" s="4"/>
      <c r="M100" s="4"/>
      <c r="N100" s="4"/>
      <c r="O100" s="4"/>
      <c r="P100" s="28"/>
      <c r="Q100" s="28"/>
      <c r="R100" s="28"/>
      <c r="S100" s="28"/>
      <c r="T100" s="28"/>
      <c r="U100" s="28"/>
      <c r="V100" s="28"/>
      <c r="W100" s="4"/>
      <c r="X100" s="4"/>
      <c r="Y100" s="4"/>
      <c r="Z100" s="4"/>
      <c r="AA100" s="4"/>
    </row>
    <row r="101" spans="1:27" x14ac:dyDescent="0.25">
      <c r="A101" s="10" t="s">
        <v>100</v>
      </c>
      <c r="B101" s="5">
        <v>25594</v>
      </c>
      <c r="C101" s="7">
        <v>372</v>
      </c>
      <c r="D101" s="7">
        <v>62</v>
      </c>
      <c r="E101" s="7">
        <v>911</v>
      </c>
      <c r="F101" s="7">
        <v>1345</v>
      </c>
      <c r="G101" s="8">
        <f t="shared" si="4"/>
        <v>0.27657992565055761</v>
      </c>
      <c r="H101" s="8">
        <f t="shared" si="5"/>
        <v>4.6096654275092935E-2</v>
      </c>
      <c r="I101" s="11">
        <f t="shared" si="6"/>
        <v>0.67732342007434942</v>
      </c>
      <c r="J101" s="4"/>
      <c r="K101" s="4"/>
      <c r="L101" s="4"/>
      <c r="M101" s="4"/>
      <c r="N101" s="4"/>
      <c r="O101" s="4"/>
      <c r="P101" s="28"/>
      <c r="Q101" s="28"/>
      <c r="R101" s="28"/>
      <c r="S101" s="28"/>
      <c r="T101" s="28"/>
      <c r="U101" s="28"/>
      <c r="V101" s="28"/>
      <c r="W101" s="4"/>
      <c r="X101" s="4"/>
      <c r="Y101" s="4"/>
      <c r="Z101" s="4"/>
      <c r="AA101" s="4"/>
    </row>
    <row r="102" spans="1:27" x14ac:dyDescent="0.25">
      <c r="A102" s="10" t="s">
        <v>101</v>
      </c>
      <c r="B102" s="5">
        <v>515</v>
      </c>
      <c r="C102" s="7">
        <v>6</v>
      </c>
      <c r="D102" s="7">
        <v>0</v>
      </c>
      <c r="E102" s="7">
        <v>43</v>
      </c>
      <c r="F102" s="7">
        <v>49</v>
      </c>
      <c r="G102" s="8">
        <f t="shared" si="4"/>
        <v>0.12244897959183673</v>
      </c>
      <c r="H102" s="8">
        <f t="shared" si="5"/>
        <v>0</v>
      </c>
      <c r="I102" s="11">
        <f t="shared" si="6"/>
        <v>0.87755102040816324</v>
      </c>
      <c r="J102" s="4"/>
      <c r="K102" s="4"/>
      <c r="L102" s="4"/>
      <c r="M102" s="4"/>
      <c r="N102" s="4"/>
      <c r="O102" s="4"/>
      <c r="P102" s="28"/>
      <c r="Q102" s="28"/>
      <c r="R102" s="28"/>
      <c r="S102" s="28"/>
      <c r="T102" s="28"/>
      <c r="U102" s="28"/>
      <c r="V102" s="28"/>
      <c r="W102" s="4"/>
      <c r="X102" s="4"/>
      <c r="Y102" s="4"/>
      <c r="Z102" s="4"/>
      <c r="AA102" s="4"/>
    </row>
    <row r="103" spans="1:27" x14ac:dyDescent="0.25">
      <c r="A103" s="10" t="s">
        <v>102</v>
      </c>
      <c r="B103" s="5">
        <v>14082</v>
      </c>
      <c r="C103" s="7">
        <v>253</v>
      </c>
      <c r="D103" s="7">
        <v>75</v>
      </c>
      <c r="E103" s="7">
        <v>822</v>
      </c>
      <c r="F103" s="7">
        <v>1150</v>
      </c>
      <c r="G103" s="8">
        <f t="shared" si="4"/>
        <v>0.22</v>
      </c>
      <c r="H103" s="8">
        <f t="shared" si="5"/>
        <v>6.5217391304347824E-2</v>
      </c>
      <c r="I103" s="11">
        <f t="shared" si="6"/>
        <v>0.71478260869565213</v>
      </c>
      <c r="J103" s="4"/>
      <c r="K103" s="4"/>
      <c r="L103" s="4"/>
      <c r="M103" s="4"/>
      <c r="N103" s="4"/>
      <c r="O103" s="4"/>
      <c r="P103" s="28"/>
      <c r="Q103" s="28"/>
      <c r="R103" s="28"/>
      <c r="S103" s="28"/>
      <c r="T103" s="28"/>
      <c r="U103" s="28"/>
      <c r="V103" s="28"/>
      <c r="W103" s="4"/>
      <c r="X103" s="4"/>
      <c r="Y103" s="4"/>
      <c r="Z103" s="4"/>
      <c r="AA103" s="4"/>
    </row>
    <row r="104" spans="1:27" x14ac:dyDescent="0.25">
      <c r="A104" s="10" t="s">
        <v>103</v>
      </c>
      <c r="B104" s="5">
        <v>40926</v>
      </c>
      <c r="C104" s="7">
        <v>651</v>
      </c>
      <c r="D104" s="7">
        <v>41</v>
      </c>
      <c r="E104" s="7">
        <v>1178</v>
      </c>
      <c r="F104" s="7">
        <v>1870</v>
      </c>
      <c r="G104" s="8">
        <f t="shared" si="4"/>
        <v>0.34812834224598932</v>
      </c>
      <c r="H104" s="8">
        <f t="shared" si="5"/>
        <v>2.1925133689839574E-2</v>
      </c>
      <c r="I104" s="11">
        <f t="shared" si="6"/>
        <v>0.62994652406417118</v>
      </c>
      <c r="J104" s="4"/>
      <c r="K104" s="4"/>
      <c r="L104" s="4"/>
      <c r="M104" s="4"/>
      <c r="N104" s="4"/>
      <c r="O104" s="4"/>
      <c r="P104" s="28"/>
      <c r="Q104" s="28"/>
      <c r="R104" s="28"/>
      <c r="S104" s="28"/>
      <c r="T104" s="28"/>
      <c r="U104" s="28"/>
      <c r="V104" s="28"/>
      <c r="W104" s="4"/>
      <c r="X104" s="4"/>
      <c r="Y104" s="4"/>
      <c r="Z104" s="4"/>
      <c r="AA104" s="4"/>
    </row>
    <row r="105" spans="1:27" x14ac:dyDescent="0.25">
      <c r="A105" s="10" t="s">
        <v>104</v>
      </c>
      <c r="B105" s="5">
        <v>24547</v>
      </c>
      <c r="C105" s="7">
        <v>622</v>
      </c>
      <c r="D105" s="7">
        <v>114</v>
      </c>
      <c r="E105" s="7">
        <v>1150</v>
      </c>
      <c r="F105" s="7">
        <v>1886</v>
      </c>
      <c r="G105" s="8">
        <f t="shared" si="4"/>
        <v>0.3297985153764581</v>
      </c>
      <c r="H105" s="8">
        <f t="shared" si="5"/>
        <v>6.0445387062566275E-2</v>
      </c>
      <c r="I105" s="11">
        <f t="shared" si="6"/>
        <v>0.6097560975609756</v>
      </c>
      <c r="J105" s="4"/>
      <c r="K105" s="4"/>
      <c r="L105" s="4"/>
      <c r="M105" s="4"/>
      <c r="N105" s="4"/>
      <c r="O105" s="4"/>
      <c r="P105" s="28"/>
      <c r="Q105" s="28"/>
      <c r="R105" s="28"/>
      <c r="S105" s="28"/>
      <c r="T105" s="28"/>
      <c r="U105" s="28"/>
      <c r="V105" s="28"/>
      <c r="W105" s="4"/>
      <c r="X105" s="4"/>
      <c r="Y105" s="4"/>
      <c r="Z105" s="4"/>
      <c r="AA105" s="4"/>
    </row>
    <row r="106" spans="1:27" x14ac:dyDescent="0.25">
      <c r="A106" s="10" t="s">
        <v>105</v>
      </c>
      <c r="B106" s="5">
        <v>6865</v>
      </c>
      <c r="C106" s="7">
        <v>151</v>
      </c>
      <c r="D106" s="7">
        <v>48</v>
      </c>
      <c r="E106" s="7">
        <v>412</v>
      </c>
      <c r="F106" s="7">
        <v>611</v>
      </c>
      <c r="G106" s="8">
        <f t="shared" si="4"/>
        <v>0.24713584288052373</v>
      </c>
      <c r="H106" s="8">
        <f t="shared" si="5"/>
        <v>7.855973813420622E-2</v>
      </c>
      <c r="I106" s="11">
        <f t="shared" si="6"/>
        <v>0.67430441898527005</v>
      </c>
      <c r="J106" s="4"/>
      <c r="K106" s="4"/>
      <c r="L106" s="4"/>
      <c r="M106" s="4"/>
      <c r="N106" s="4"/>
      <c r="O106" s="4"/>
      <c r="P106" s="28"/>
      <c r="Q106" s="28"/>
      <c r="R106" s="28"/>
      <c r="S106" s="28"/>
      <c r="T106" s="28"/>
      <c r="U106" s="28"/>
      <c r="V106" s="28"/>
      <c r="W106" s="4"/>
      <c r="X106" s="4"/>
      <c r="Y106" s="4"/>
      <c r="Z106" s="4"/>
      <c r="AA106" s="4"/>
    </row>
    <row r="107" spans="1:27" x14ac:dyDescent="0.25">
      <c r="A107" s="10" t="s">
        <v>106</v>
      </c>
      <c r="B107" s="5">
        <v>13347</v>
      </c>
      <c r="C107" s="7">
        <v>234</v>
      </c>
      <c r="D107" s="7">
        <v>30</v>
      </c>
      <c r="E107" s="7">
        <v>596</v>
      </c>
      <c r="F107" s="7">
        <v>860</v>
      </c>
      <c r="G107" s="8">
        <f t="shared" si="4"/>
        <v>0.27209302325581397</v>
      </c>
      <c r="H107" s="8">
        <f t="shared" si="5"/>
        <v>3.4883720930232558E-2</v>
      </c>
      <c r="I107" s="11">
        <f t="shared" si="6"/>
        <v>0.69302325581395352</v>
      </c>
      <c r="J107" s="4"/>
      <c r="K107" s="4"/>
      <c r="L107" s="4"/>
      <c r="M107" s="4"/>
      <c r="N107" s="4"/>
      <c r="O107" s="4"/>
      <c r="P107" s="28"/>
      <c r="Q107" s="28"/>
      <c r="R107" s="28"/>
      <c r="S107" s="28"/>
      <c r="T107" s="28"/>
      <c r="U107" s="28"/>
      <c r="V107" s="28"/>
      <c r="W107" s="4"/>
      <c r="X107" s="4"/>
      <c r="Y107" s="4"/>
      <c r="Z107" s="4"/>
      <c r="AA107" s="4"/>
    </row>
    <row r="108" spans="1:27" x14ac:dyDescent="0.25">
      <c r="A108" s="10" t="s">
        <v>107</v>
      </c>
      <c r="B108" s="5">
        <v>6656</v>
      </c>
      <c r="C108" s="7">
        <v>144</v>
      </c>
      <c r="D108" s="7">
        <v>32</v>
      </c>
      <c r="E108" s="7">
        <v>448</v>
      </c>
      <c r="F108" s="7">
        <v>624</v>
      </c>
      <c r="G108" s="8">
        <f t="shared" si="4"/>
        <v>0.23076923076923078</v>
      </c>
      <c r="H108" s="8">
        <f t="shared" si="5"/>
        <v>5.128205128205128E-2</v>
      </c>
      <c r="I108" s="11">
        <f t="shared" si="6"/>
        <v>0.71794871794871795</v>
      </c>
      <c r="J108" s="4"/>
      <c r="K108" s="4"/>
      <c r="L108" s="4"/>
      <c r="M108" s="4"/>
      <c r="N108" s="4"/>
      <c r="O108" s="4"/>
      <c r="P108" s="28"/>
      <c r="Q108" s="28"/>
      <c r="R108" s="28"/>
      <c r="S108" s="28"/>
      <c r="T108" s="28"/>
      <c r="U108" s="28"/>
      <c r="V108" s="28"/>
      <c r="W108" s="4"/>
      <c r="X108" s="4"/>
      <c r="Y108" s="4"/>
      <c r="Z108" s="4"/>
      <c r="AA108" s="4"/>
    </row>
    <row r="109" spans="1:27" x14ac:dyDescent="0.25">
      <c r="A109" s="10" t="s">
        <v>108</v>
      </c>
      <c r="B109" s="5">
        <v>1217</v>
      </c>
      <c r="C109" s="7">
        <v>16</v>
      </c>
      <c r="D109" s="7">
        <v>1</v>
      </c>
      <c r="E109" s="7">
        <v>51</v>
      </c>
      <c r="F109" s="7">
        <v>68</v>
      </c>
      <c r="G109" s="8">
        <f t="shared" si="4"/>
        <v>0.23529411764705882</v>
      </c>
      <c r="H109" s="8">
        <f t="shared" si="5"/>
        <v>1.4705882352941176E-2</v>
      </c>
      <c r="I109" s="11">
        <f t="shared" si="6"/>
        <v>0.75</v>
      </c>
      <c r="J109" s="4"/>
      <c r="K109" s="4"/>
      <c r="L109" s="4"/>
      <c r="M109" s="4"/>
      <c r="N109" s="4"/>
      <c r="O109" s="4"/>
      <c r="P109" s="28"/>
      <c r="Q109" s="28"/>
      <c r="R109" s="28"/>
      <c r="S109" s="28"/>
      <c r="T109" s="28"/>
      <c r="U109" s="28"/>
      <c r="V109" s="28"/>
      <c r="W109" s="4"/>
      <c r="X109" s="4"/>
      <c r="Y109" s="4"/>
      <c r="Z109" s="4"/>
      <c r="AA109" s="4"/>
    </row>
    <row r="110" spans="1:27" x14ac:dyDescent="0.25">
      <c r="A110" s="10" t="s">
        <v>109</v>
      </c>
      <c r="B110" s="5">
        <v>22507</v>
      </c>
      <c r="C110" s="7">
        <v>353</v>
      </c>
      <c r="D110" s="7">
        <v>24</v>
      </c>
      <c r="E110" s="7">
        <v>926</v>
      </c>
      <c r="F110" s="7">
        <v>1303</v>
      </c>
      <c r="G110" s="8">
        <f t="shared" si="4"/>
        <v>0.2709132770529547</v>
      </c>
      <c r="H110" s="8">
        <f t="shared" si="5"/>
        <v>1.841903300076746E-2</v>
      </c>
      <c r="I110" s="11">
        <f t="shared" si="6"/>
        <v>0.71066768994627783</v>
      </c>
      <c r="J110" s="4"/>
      <c r="K110" s="4"/>
      <c r="L110" s="4"/>
      <c r="M110" s="4"/>
      <c r="N110" s="4"/>
      <c r="O110" s="4"/>
      <c r="P110" s="28"/>
      <c r="Q110" s="28"/>
      <c r="R110" s="28"/>
      <c r="S110" s="28"/>
      <c r="T110" s="28"/>
      <c r="U110" s="28"/>
      <c r="V110" s="28"/>
      <c r="W110" s="4"/>
      <c r="X110" s="4"/>
      <c r="Y110" s="4"/>
      <c r="Z110" s="4"/>
      <c r="AA110" s="4"/>
    </row>
    <row r="111" spans="1:27" x14ac:dyDescent="0.25">
      <c r="A111" s="10" t="s">
        <v>110</v>
      </c>
      <c r="B111" s="5">
        <v>797</v>
      </c>
      <c r="C111" s="7">
        <v>15</v>
      </c>
      <c r="D111" s="7">
        <v>5</v>
      </c>
      <c r="E111" s="7">
        <v>44</v>
      </c>
      <c r="F111" s="7">
        <v>64</v>
      </c>
      <c r="G111" s="8">
        <f t="shared" si="4"/>
        <v>0.234375</v>
      </c>
      <c r="H111" s="8">
        <f t="shared" si="5"/>
        <v>7.8125E-2</v>
      </c>
      <c r="I111" s="11">
        <f t="shared" si="6"/>
        <v>0.6875</v>
      </c>
      <c r="J111" s="4"/>
      <c r="K111" s="4"/>
      <c r="L111" s="4"/>
      <c r="M111" s="4"/>
      <c r="N111" s="4"/>
      <c r="O111" s="4"/>
      <c r="P111" s="28"/>
      <c r="Q111" s="28"/>
      <c r="R111" s="28"/>
      <c r="S111" s="28"/>
      <c r="T111" s="28"/>
      <c r="U111" s="28"/>
      <c r="V111" s="28"/>
      <c r="W111" s="4"/>
      <c r="X111" s="4"/>
      <c r="Y111" s="4"/>
      <c r="Z111" s="4"/>
      <c r="AA111" s="4"/>
    </row>
    <row r="112" spans="1:27" x14ac:dyDescent="0.25">
      <c r="A112" s="10" t="s">
        <v>111</v>
      </c>
      <c r="B112" s="5">
        <v>111</v>
      </c>
      <c r="C112" s="7">
        <v>5</v>
      </c>
      <c r="D112" s="7">
        <v>1</v>
      </c>
      <c r="E112" s="7">
        <v>2</v>
      </c>
      <c r="F112" s="7">
        <v>8</v>
      </c>
      <c r="G112" s="8">
        <f t="shared" si="4"/>
        <v>0.625</v>
      </c>
      <c r="H112" s="8">
        <f t="shared" si="5"/>
        <v>0.125</v>
      </c>
      <c r="I112" s="11">
        <f t="shared" si="6"/>
        <v>0.25</v>
      </c>
      <c r="J112" s="4"/>
      <c r="K112" s="4"/>
      <c r="L112" s="4"/>
      <c r="M112" s="4"/>
      <c r="N112" s="4"/>
      <c r="O112" s="4"/>
      <c r="P112" s="28"/>
      <c r="Q112" s="28"/>
      <c r="R112" s="28"/>
      <c r="S112" s="28"/>
      <c r="T112" s="28"/>
      <c r="U112" s="28"/>
      <c r="V112" s="28"/>
      <c r="W112" s="4"/>
      <c r="X112" s="4"/>
      <c r="Y112" s="4"/>
      <c r="Z112" s="4"/>
      <c r="AA112" s="4"/>
    </row>
    <row r="113" spans="1:27" x14ac:dyDescent="0.25">
      <c r="A113" s="10" t="s">
        <v>112</v>
      </c>
      <c r="B113" s="5">
        <v>14141</v>
      </c>
      <c r="C113" s="7">
        <v>367</v>
      </c>
      <c r="D113" s="7">
        <v>34</v>
      </c>
      <c r="E113" s="7">
        <v>486</v>
      </c>
      <c r="F113" s="7">
        <v>887</v>
      </c>
      <c r="G113" s="8">
        <f t="shared" si="4"/>
        <v>0.41375422773393461</v>
      </c>
      <c r="H113" s="8">
        <f t="shared" si="5"/>
        <v>3.8331454340473504E-2</v>
      </c>
      <c r="I113" s="11">
        <f t="shared" si="6"/>
        <v>0.54791431792559186</v>
      </c>
      <c r="J113" s="4"/>
      <c r="K113" s="4"/>
      <c r="L113" s="4"/>
      <c r="M113" s="4"/>
      <c r="N113" s="4"/>
      <c r="O113" s="4"/>
      <c r="P113" s="28"/>
      <c r="Q113" s="28"/>
      <c r="R113" s="28"/>
      <c r="S113" s="28"/>
      <c r="T113" s="28"/>
      <c r="U113" s="28"/>
      <c r="V113" s="28"/>
      <c r="W113" s="4"/>
      <c r="X113" s="4"/>
      <c r="Y113" s="4"/>
      <c r="Z113" s="4"/>
      <c r="AA113" s="4"/>
    </row>
    <row r="114" spans="1:27" x14ac:dyDescent="0.25">
      <c r="A114" s="10" t="s">
        <v>113</v>
      </c>
      <c r="B114" s="5">
        <v>4913</v>
      </c>
      <c r="C114" s="7">
        <v>140</v>
      </c>
      <c r="D114" s="7">
        <v>33</v>
      </c>
      <c r="E114" s="7">
        <v>254</v>
      </c>
      <c r="F114" s="7">
        <v>427</v>
      </c>
      <c r="G114" s="8">
        <f t="shared" si="4"/>
        <v>0.32786885245901637</v>
      </c>
      <c r="H114" s="8">
        <f t="shared" si="5"/>
        <v>7.7283372365339581E-2</v>
      </c>
      <c r="I114" s="11">
        <f t="shared" si="6"/>
        <v>0.59484777517564402</v>
      </c>
      <c r="J114" s="4"/>
      <c r="K114" s="4"/>
      <c r="L114" s="4"/>
      <c r="M114" s="4"/>
      <c r="N114" s="4"/>
      <c r="O114" s="4"/>
      <c r="P114" s="28"/>
      <c r="Q114" s="28"/>
      <c r="R114" s="28"/>
      <c r="S114" s="28"/>
      <c r="T114" s="28"/>
      <c r="U114" s="28"/>
      <c r="V114" s="28"/>
      <c r="W114" s="4"/>
      <c r="X114" s="4"/>
      <c r="Y114" s="4"/>
      <c r="Z114" s="4"/>
      <c r="AA114" s="4"/>
    </row>
    <row r="115" spans="1:27" x14ac:dyDescent="0.25">
      <c r="A115" s="10" t="s">
        <v>114</v>
      </c>
      <c r="B115" s="5">
        <v>1209</v>
      </c>
      <c r="C115" s="7">
        <v>16</v>
      </c>
      <c r="D115" s="7">
        <v>8</v>
      </c>
      <c r="E115" s="7">
        <v>131</v>
      </c>
      <c r="F115" s="7">
        <v>155</v>
      </c>
      <c r="G115" s="8">
        <f t="shared" si="4"/>
        <v>0.1032258064516129</v>
      </c>
      <c r="H115" s="8">
        <f t="shared" si="5"/>
        <v>5.1612903225806452E-2</v>
      </c>
      <c r="I115" s="11">
        <f t="shared" si="6"/>
        <v>0.84516129032258069</v>
      </c>
      <c r="J115" s="4"/>
      <c r="K115" s="4"/>
      <c r="L115" s="4"/>
      <c r="M115" s="4"/>
      <c r="N115" s="4"/>
      <c r="O115" s="4"/>
      <c r="P115" s="28"/>
      <c r="Q115" s="28"/>
      <c r="R115" s="28"/>
      <c r="S115" s="28"/>
      <c r="T115" s="28"/>
      <c r="U115" s="28"/>
      <c r="V115" s="28"/>
      <c r="W115" s="4"/>
      <c r="X115" s="4"/>
      <c r="Y115" s="4"/>
      <c r="Z115" s="4"/>
      <c r="AA115" s="4"/>
    </row>
    <row r="116" spans="1:27" x14ac:dyDescent="0.25">
      <c r="A116" s="10" t="s">
        <v>115</v>
      </c>
      <c r="B116" s="5">
        <v>5105</v>
      </c>
      <c r="C116" s="7">
        <v>30</v>
      </c>
      <c r="D116" s="7">
        <v>1</v>
      </c>
      <c r="E116" s="7">
        <v>78</v>
      </c>
      <c r="F116" s="7">
        <v>109</v>
      </c>
      <c r="G116" s="8">
        <f t="shared" si="4"/>
        <v>0.27522935779816515</v>
      </c>
      <c r="H116" s="8">
        <f t="shared" si="5"/>
        <v>9.1743119266055051E-3</v>
      </c>
      <c r="I116" s="11">
        <f t="shared" si="6"/>
        <v>0.7155963302752294</v>
      </c>
      <c r="J116" s="4"/>
      <c r="K116" s="4"/>
      <c r="L116" s="4"/>
      <c r="M116" s="4"/>
      <c r="N116" s="4"/>
      <c r="O116" s="4"/>
      <c r="P116" s="28"/>
      <c r="Q116" s="28"/>
      <c r="R116" s="28"/>
      <c r="S116" s="28"/>
      <c r="T116" s="28"/>
      <c r="U116" s="28"/>
      <c r="V116" s="28"/>
      <c r="W116" s="4"/>
      <c r="X116" s="4"/>
      <c r="Y116" s="4"/>
      <c r="Z116" s="4"/>
      <c r="AA116" s="4"/>
    </row>
    <row r="117" spans="1:27" x14ac:dyDescent="0.25">
      <c r="A117" s="10" t="s">
        <v>116</v>
      </c>
      <c r="B117" s="5">
        <v>13387</v>
      </c>
      <c r="C117" s="7">
        <v>186</v>
      </c>
      <c r="D117" s="7">
        <v>5</v>
      </c>
      <c r="E117" s="7">
        <v>322</v>
      </c>
      <c r="F117" s="7">
        <v>513</v>
      </c>
      <c r="G117" s="8">
        <f t="shared" si="4"/>
        <v>0.36257309941520466</v>
      </c>
      <c r="H117" s="8">
        <f t="shared" si="5"/>
        <v>9.7465886939571145E-3</v>
      </c>
      <c r="I117" s="11">
        <f t="shared" si="6"/>
        <v>0.62768031189083817</v>
      </c>
      <c r="J117" s="4"/>
      <c r="K117" s="4"/>
      <c r="L117" s="4"/>
      <c r="M117" s="4"/>
      <c r="N117" s="4"/>
      <c r="O117" s="4"/>
      <c r="P117" s="28"/>
      <c r="Q117" s="28"/>
      <c r="R117" s="28"/>
      <c r="S117" s="28"/>
      <c r="T117" s="28"/>
      <c r="U117" s="28"/>
      <c r="V117" s="28"/>
      <c r="W117" s="4"/>
      <c r="X117" s="4"/>
      <c r="Y117" s="4"/>
      <c r="Z117" s="4"/>
      <c r="AA117" s="4"/>
    </row>
    <row r="118" spans="1:27" x14ac:dyDescent="0.25">
      <c r="A118" s="10" t="s">
        <v>117</v>
      </c>
      <c r="B118" s="5">
        <v>8761</v>
      </c>
      <c r="C118" s="7">
        <v>227</v>
      </c>
      <c r="D118" s="7">
        <v>71</v>
      </c>
      <c r="E118" s="7">
        <v>548</v>
      </c>
      <c r="F118" s="7">
        <v>846</v>
      </c>
      <c r="G118" s="8">
        <f t="shared" si="4"/>
        <v>0.26832151300236406</v>
      </c>
      <c r="H118" s="8">
        <f t="shared" si="5"/>
        <v>8.3924349881796687E-2</v>
      </c>
      <c r="I118" s="11">
        <f t="shared" si="6"/>
        <v>0.64775413711583929</v>
      </c>
      <c r="J118" s="4"/>
      <c r="K118" s="4"/>
      <c r="L118" s="4"/>
      <c r="M118" s="4"/>
      <c r="N118" s="4"/>
      <c r="O118" s="4"/>
      <c r="P118" s="28"/>
      <c r="Q118" s="28"/>
      <c r="R118" s="28"/>
      <c r="S118" s="28"/>
      <c r="T118" s="28"/>
      <c r="U118" s="28"/>
      <c r="V118" s="28"/>
      <c r="W118" s="4"/>
      <c r="X118" s="4"/>
      <c r="Y118" s="4"/>
      <c r="Z118" s="4"/>
      <c r="AA118" s="4"/>
    </row>
    <row r="119" spans="1:27" x14ac:dyDescent="0.25">
      <c r="A119" s="10" t="s">
        <v>118</v>
      </c>
      <c r="B119" s="5">
        <v>5452</v>
      </c>
      <c r="C119" s="7">
        <v>126</v>
      </c>
      <c r="D119" s="7">
        <v>25</v>
      </c>
      <c r="E119" s="7">
        <v>350</v>
      </c>
      <c r="F119" s="7">
        <v>501</v>
      </c>
      <c r="G119" s="8">
        <f t="shared" si="4"/>
        <v>0.25149700598802394</v>
      </c>
      <c r="H119" s="8">
        <f t="shared" si="5"/>
        <v>4.9900199600798403E-2</v>
      </c>
      <c r="I119" s="11">
        <f t="shared" si="6"/>
        <v>0.69860279441117767</v>
      </c>
      <c r="J119" s="4"/>
      <c r="K119" s="4"/>
      <c r="L119" s="4"/>
      <c r="M119" s="4"/>
      <c r="N119" s="4"/>
      <c r="O119" s="4"/>
      <c r="P119" s="28"/>
      <c r="Q119" s="28"/>
      <c r="R119" s="28"/>
      <c r="S119" s="28"/>
      <c r="T119" s="28"/>
      <c r="U119" s="28"/>
      <c r="V119" s="28"/>
      <c r="W119" s="4"/>
      <c r="X119" s="4"/>
      <c r="Y119" s="4"/>
      <c r="Z119" s="4"/>
      <c r="AA119" s="4"/>
    </row>
    <row r="120" spans="1:27" x14ac:dyDescent="0.25">
      <c r="A120" s="10" t="s">
        <v>119</v>
      </c>
      <c r="B120" s="5">
        <v>3866</v>
      </c>
      <c r="C120" s="7">
        <v>68</v>
      </c>
      <c r="D120" s="7">
        <v>2</v>
      </c>
      <c r="E120" s="7">
        <v>119</v>
      </c>
      <c r="F120" s="7">
        <v>189</v>
      </c>
      <c r="G120" s="8">
        <f t="shared" si="4"/>
        <v>0.35978835978835977</v>
      </c>
      <c r="H120" s="8">
        <f t="shared" si="5"/>
        <v>1.0582010582010581E-2</v>
      </c>
      <c r="I120" s="11">
        <f t="shared" si="6"/>
        <v>0.62962962962962965</v>
      </c>
      <c r="J120" s="4"/>
      <c r="K120" s="4"/>
      <c r="L120" s="4"/>
      <c r="M120" s="4"/>
      <c r="N120" s="4"/>
      <c r="O120" s="4"/>
      <c r="P120" s="28"/>
      <c r="Q120" s="28"/>
      <c r="R120" s="28"/>
      <c r="S120" s="28"/>
      <c r="T120" s="28"/>
      <c r="U120" s="28"/>
      <c r="V120" s="28"/>
      <c r="W120" s="4"/>
      <c r="X120" s="4"/>
      <c r="Y120" s="4"/>
      <c r="Z120" s="4"/>
      <c r="AA120" s="4"/>
    </row>
    <row r="121" spans="1:27" x14ac:dyDescent="0.25">
      <c r="A121" s="10" t="s">
        <v>120</v>
      </c>
      <c r="B121" s="5">
        <v>6175</v>
      </c>
      <c r="C121" s="7">
        <v>119</v>
      </c>
      <c r="D121" s="7">
        <v>26</v>
      </c>
      <c r="E121" s="7">
        <v>522</v>
      </c>
      <c r="F121" s="7">
        <v>667</v>
      </c>
      <c r="G121" s="8">
        <f t="shared" si="4"/>
        <v>0.17841079460269865</v>
      </c>
      <c r="H121" s="8">
        <f t="shared" si="5"/>
        <v>3.8980509745127435E-2</v>
      </c>
      <c r="I121" s="11">
        <f t="shared" si="6"/>
        <v>0.78260869565217395</v>
      </c>
      <c r="J121" s="4"/>
      <c r="K121" s="4"/>
      <c r="L121" s="4"/>
      <c r="M121" s="4"/>
      <c r="N121" s="4"/>
      <c r="O121" s="4"/>
      <c r="P121" s="28"/>
      <c r="Q121" s="28"/>
      <c r="R121" s="28"/>
      <c r="S121" s="28"/>
      <c r="T121" s="28"/>
      <c r="U121" s="28"/>
      <c r="V121" s="28"/>
      <c r="W121" s="4"/>
      <c r="X121" s="4"/>
      <c r="Y121" s="4"/>
      <c r="Z121" s="4"/>
      <c r="AA121" s="4"/>
    </row>
    <row r="122" spans="1:27" x14ac:dyDescent="0.25">
      <c r="A122" s="10" t="s">
        <v>121</v>
      </c>
      <c r="B122" s="5">
        <v>5606</v>
      </c>
      <c r="C122" s="7">
        <v>128</v>
      </c>
      <c r="D122" s="7">
        <v>17</v>
      </c>
      <c r="E122" s="7">
        <v>320</v>
      </c>
      <c r="F122" s="7">
        <v>465</v>
      </c>
      <c r="G122" s="8">
        <f t="shared" si="4"/>
        <v>0.27526881720430108</v>
      </c>
      <c r="H122" s="8">
        <f t="shared" si="5"/>
        <v>3.6559139784946237E-2</v>
      </c>
      <c r="I122" s="11">
        <f t="shared" si="6"/>
        <v>0.68817204301075274</v>
      </c>
      <c r="J122" s="4"/>
      <c r="K122" s="4"/>
      <c r="L122" s="4"/>
      <c r="M122" s="4"/>
      <c r="N122" s="4"/>
      <c r="O122" s="4"/>
      <c r="P122" s="28"/>
      <c r="Q122" s="28"/>
      <c r="R122" s="28"/>
      <c r="S122" s="28"/>
      <c r="T122" s="28"/>
      <c r="U122" s="28"/>
      <c r="V122" s="28"/>
      <c r="W122" s="4"/>
      <c r="X122" s="4"/>
      <c r="Y122" s="4"/>
      <c r="Z122" s="4"/>
      <c r="AA122" s="4"/>
    </row>
    <row r="123" spans="1:27" x14ac:dyDescent="0.25">
      <c r="A123" s="10" t="s">
        <v>122</v>
      </c>
      <c r="B123" s="5">
        <v>4068</v>
      </c>
      <c r="C123" s="7">
        <v>46</v>
      </c>
      <c r="D123" s="7">
        <v>17</v>
      </c>
      <c r="E123" s="7">
        <v>246</v>
      </c>
      <c r="F123" s="7">
        <v>309</v>
      </c>
      <c r="G123" s="8">
        <f t="shared" si="4"/>
        <v>0.14886731391585761</v>
      </c>
      <c r="H123" s="8">
        <f t="shared" si="5"/>
        <v>5.5016181229773461E-2</v>
      </c>
      <c r="I123" s="11">
        <f t="shared" si="6"/>
        <v>0.79611650485436891</v>
      </c>
      <c r="J123" s="4"/>
      <c r="K123" s="4"/>
      <c r="L123" s="4"/>
      <c r="M123" s="4"/>
      <c r="N123" s="4"/>
      <c r="O123" s="4"/>
      <c r="P123" s="28"/>
      <c r="Q123" s="28"/>
      <c r="R123" s="28"/>
      <c r="S123" s="28"/>
      <c r="T123" s="28"/>
      <c r="U123" s="28"/>
      <c r="V123" s="28"/>
      <c r="W123" s="4"/>
      <c r="X123" s="4"/>
      <c r="Y123" s="4"/>
      <c r="Z123" s="4"/>
      <c r="AA123" s="4"/>
    </row>
    <row r="124" spans="1:27" x14ac:dyDescent="0.25">
      <c r="A124" s="10" t="s">
        <v>123</v>
      </c>
      <c r="B124" s="5">
        <v>555</v>
      </c>
      <c r="C124" s="7">
        <v>3</v>
      </c>
      <c r="D124" s="7">
        <v>0</v>
      </c>
      <c r="E124" s="7">
        <v>35</v>
      </c>
      <c r="F124" s="7">
        <v>38</v>
      </c>
      <c r="G124" s="8">
        <f t="shared" si="4"/>
        <v>7.8947368421052627E-2</v>
      </c>
      <c r="H124" s="8">
        <f t="shared" si="5"/>
        <v>0</v>
      </c>
      <c r="I124" s="11">
        <f t="shared" si="6"/>
        <v>0.92105263157894735</v>
      </c>
      <c r="J124" s="4"/>
      <c r="K124" s="4"/>
      <c r="L124" s="4"/>
      <c r="M124" s="4"/>
      <c r="N124" s="4"/>
      <c r="O124" s="4"/>
      <c r="P124" s="28"/>
      <c r="Q124" s="28"/>
      <c r="R124" s="28"/>
      <c r="S124" s="28"/>
      <c r="T124" s="28"/>
      <c r="U124" s="28"/>
      <c r="V124" s="28"/>
      <c r="W124" s="4"/>
      <c r="X124" s="4"/>
      <c r="Y124" s="4"/>
      <c r="Z124" s="4"/>
      <c r="AA124" s="4"/>
    </row>
    <row r="125" spans="1:27" x14ac:dyDescent="0.25">
      <c r="A125" s="10" t="s">
        <v>124</v>
      </c>
      <c r="B125" s="5">
        <v>11395</v>
      </c>
      <c r="C125" s="7">
        <v>277</v>
      </c>
      <c r="D125" s="7">
        <v>94</v>
      </c>
      <c r="E125" s="7">
        <v>955</v>
      </c>
      <c r="F125" s="7">
        <v>1326</v>
      </c>
      <c r="G125" s="8">
        <f t="shared" si="4"/>
        <v>0.20889894419306185</v>
      </c>
      <c r="H125" s="8">
        <f t="shared" si="5"/>
        <v>7.0889894419306182E-2</v>
      </c>
      <c r="I125" s="11">
        <f t="shared" si="6"/>
        <v>0.72021116138763197</v>
      </c>
      <c r="J125" s="4"/>
      <c r="K125" s="4"/>
      <c r="L125" s="4"/>
      <c r="M125" s="4"/>
      <c r="N125" s="4"/>
      <c r="O125" s="4"/>
      <c r="P125" s="28"/>
      <c r="Q125" s="28"/>
      <c r="R125" s="28"/>
      <c r="S125" s="28"/>
      <c r="T125" s="28"/>
      <c r="U125" s="28"/>
      <c r="V125" s="28"/>
      <c r="W125" s="4"/>
      <c r="X125" s="4"/>
      <c r="Y125" s="4"/>
      <c r="Z125" s="4"/>
      <c r="AA125" s="4"/>
    </row>
    <row r="126" spans="1:27" x14ac:dyDescent="0.25">
      <c r="A126" s="10" t="s">
        <v>125</v>
      </c>
      <c r="B126" s="5">
        <v>8169</v>
      </c>
      <c r="C126" s="7">
        <v>244</v>
      </c>
      <c r="D126" s="7">
        <v>81</v>
      </c>
      <c r="E126" s="7">
        <v>809</v>
      </c>
      <c r="F126" s="7">
        <v>1134</v>
      </c>
      <c r="G126" s="8">
        <f t="shared" si="4"/>
        <v>0.21516754850088182</v>
      </c>
      <c r="H126" s="8">
        <f t="shared" si="5"/>
        <v>7.1428571428571425E-2</v>
      </c>
      <c r="I126" s="11">
        <f t="shared" si="6"/>
        <v>0.71340388007054678</v>
      </c>
      <c r="J126" s="4"/>
      <c r="K126" s="4"/>
      <c r="L126" s="4"/>
      <c r="M126" s="4"/>
      <c r="N126" s="4"/>
      <c r="O126" s="4"/>
      <c r="P126" s="28"/>
      <c r="Q126" s="28"/>
      <c r="R126" s="28"/>
      <c r="S126" s="28"/>
      <c r="T126" s="28"/>
      <c r="U126" s="28"/>
      <c r="V126" s="28"/>
      <c r="W126" s="4"/>
      <c r="X126" s="4"/>
      <c r="Y126" s="4"/>
      <c r="Z126" s="4"/>
      <c r="AA126" s="4"/>
    </row>
    <row r="127" spans="1:27" x14ac:dyDescent="0.25">
      <c r="A127" s="10" t="s">
        <v>126</v>
      </c>
      <c r="B127" s="5">
        <v>1947</v>
      </c>
      <c r="C127" s="7">
        <v>51</v>
      </c>
      <c r="D127" s="7">
        <v>3</v>
      </c>
      <c r="E127" s="7">
        <v>118</v>
      </c>
      <c r="F127" s="7">
        <v>172</v>
      </c>
      <c r="G127" s="8">
        <f t="shared" si="4"/>
        <v>0.29651162790697677</v>
      </c>
      <c r="H127" s="8">
        <f t="shared" si="5"/>
        <v>1.7441860465116279E-2</v>
      </c>
      <c r="I127" s="11">
        <f t="shared" si="6"/>
        <v>0.68604651162790697</v>
      </c>
      <c r="J127" s="4"/>
      <c r="K127" s="4"/>
      <c r="L127" s="4"/>
      <c r="M127" s="4"/>
      <c r="N127" s="4"/>
      <c r="O127" s="4"/>
      <c r="P127" s="28"/>
      <c r="Q127" s="28"/>
      <c r="R127" s="28"/>
      <c r="S127" s="28"/>
      <c r="T127" s="28"/>
      <c r="U127" s="28"/>
      <c r="V127" s="28"/>
      <c r="W127" s="4"/>
      <c r="X127" s="4"/>
      <c r="Y127" s="4"/>
      <c r="Z127" s="4"/>
      <c r="AA127" s="4"/>
    </row>
    <row r="128" spans="1:27" x14ac:dyDescent="0.25">
      <c r="A128" s="10" t="s">
        <v>127</v>
      </c>
      <c r="B128" s="5">
        <v>4565</v>
      </c>
      <c r="C128" s="7">
        <v>107</v>
      </c>
      <c r="D128" s="7">
        <v>13</v>
      </c>
      <c r="E128" s="7">
        <v>197</v>
      </c>
      <c r="F128" s="7">
        <v>317</v>
      </c>
      <c r="G128" s="8">
        <f t="shared" si="4"/>
        <v>0.33753943217665616</v>
      </c>
      <c r="H128" s="8">
        <f t="shared" si="5"/>
        <v>4.1009463722397478E-2</v>
      </c>
      <c r="I128" s="11">
        <f t="shared" si="6"/>
        <v>0.62145110410094639</v>
      </c>
      <c r="J128" s="4"/>
      <c r="K128" s="4"/>
      <c r="L128" s="4"/>
      <c r="M128" s="4"/>
      <c r="N128" s="4"/>
      <c r="O128" s="4"/>
      <c r="P128" s="28"/>
      <c r="Q128" s="28"/>
      <c r="R128" s="28"/>
      <c r="S128" s="28"/>
      <c r="T128" s="28"/>
      <c r="U128" s="28"/>
      <c r="V128" s="28"/>
      <c r="W128" s="4"/>
      <c r="X128" s="4"/>
      <c r="Y128" s="4"/>
      <c r="Z128" s="4"/>
      <c r="AA128" s="4"/>
    </row>
    <row r="129" spans="1:27" x14ac:dyDescent="0.25">
      <c r="A129" s="10" t="s">
        <v>128</v>
      </c>
      <c r="B129" s="5">
        <v>11274</v>
      </c>
      <c r="C129" s="7">
        <v>292</v>
      </c>
      <c r="D129" s="7">
        <v>38</v>
      </c>
      <c r="E129" s="7">
        <v>940</v>
      </c>
      <c r="F129" s="7">
        <v>1270</v>
      </c>
      <c r="G129" s="8">
        <f t="shared" si="4"/>
        <v>0.22992125984251968</v>
      </c>
      <c r="H129" s="8">
        <f t="shared" si="5"/>
        <v>2.9921259842519685E-2</v>
      </c>
      <c r="I129" s="11">
        <f t="shared" si="6"/>
        <v>0.74015748031496065</v>
      </c>
      <c r="J129" s="4"/>
      <c r="K129" s="4"/>
      <c r="L129" s="4"/>
      <c r="M129" s="4"/>
      <c r="N129" s="4"/>
      <c r="O129" s="4"/>
      <c r="P129" s="28"/>
      <c r="Q129" s="28"/>
      <c r="R129" s="28"/>
      <c r="S129" s="28"/>
      <c r="T129" s="28"/>
      <c r="U129" s="28"/>
      <c r="V129" s="28"/>
      <c r="W129" s="4"/>
      <c r="X129" s="4"/>
      <c r="Y129" s="4"/>
      <c r="Z129" s="4"/>
      <c r="AA129" s="4"/>
    </row>
    <row r="130" spans="1:27" x14ac:dyDescent="0.25">
      <c r="A130" s="10" t="s">
        <v>129</v>
      </c>
      <c r="B130" s="5">
        <v>2685</v>
      </c>
      <c r="C130" s="7">
        <v>48</v>
      </c>
      <c r="D130" s="7">
        <v>5</v>
      </c>
      <c r="E130" s="7">
        <v>96</v>
      </c>
      <c r="F130" s="7">
        <v>149</v>
      </c>
      <c r="G130" s="8">
        <f t="shared" si="4"/>
        <v>0.32214765100671139</v>
      </c>
      <c r="H130" s="8">
        <f t="shared" si="5"/>
        <v>3.3557046979865772E-2</v>
      </c>
      <c r="I130" s="11">
        <f t="shared" si="6"/>
        <v>0.64429530201342278</v>
      </c>
      <c r="J130" s="4"/>
      <c r="K130" s="4"/>
      <c r="L130" s="4"/>
      <c r="M130" s="4"/>
      <c r="N130" s="4"/>
      <c r="O130" s="4"/>
      <c r="P130" s="28"/>
      <c r="Q130" s="28"/>
      <c r="R130" s="28"/>
      <c r="S130" s="28"/>
      <c r="T130" s="28"/>
      <c r="U130" s="28"/>
      <c r="V130" s="28"/>
      <c r="W130" s="4"/>
      <c r="X130" s="4"/>
      <c r="Y130" s="4"/>
      <c r="Z130" s="4"/>
      <c r="AA130" s="4"/>
    </row>
    <row r="131" spans="1:27" x14ac:dyDescent="0.25">
      <c r="A131" s="10" t="s">
        <v>130</v>
      </c>
      <c r="B131" s="5">
        <v>48603</v>
      </c>
      <c r="C131" s="7">
        <v>608</v>
      </c>
      <c r="D131" s="7">
        <v>92</v>
      </c>
      <c r="E131" s="7">
        <v>2235</v>
      </c>
      <c r="F131" s="7">
        <v>2935</v>
      </c>
      <c r="G131" s="8">
        <f t="shared" si="4"/>
        <v>0.20715502555366269</v>
      </c>
      <c r="H131" s="8">
        <f t="shared" si="5"/>
        <v>3.1345826235093695E-2</v>
      </c>
      <c r="I131" s="11">
        <f t="shared" si="6"/>
        <v>0.76149914821124365</v>
      </c>
      <c r="J131" s="4"/>
      <c r="K131" s="4"/>
      <c r="L131" s="4"/>
      <c r="M131" s="4"/>
      <c r="N131" s="4"/>
      <c r="O131" s="4"/>
      <c r="P131" s="28"/>
      <c r="Q131" s="28"/>
      <c r="R131" s="28"/>
      <c r="S131" s="28"/>
      <c r="T131" s="28"/>
      <c r="U131" s="28"/>
      <c r="V131" s="28"/>
      <c r="W131" s="4"/>
      <c r="X131" s="4"/>
      <c r="Y131" s="4"/>
      <c r="Z131" s="4"/>
      <c r="AA131" s="4"/>
    </row>
    <row r="132" spans="1:27" x14ac:dyDescent="0.25">
      <c r="A132" s="10" t="s">
        <v>131</v>
      </c>
      <c r="B132" s="5">
        <v>257</v>
      </c>
      <c r="C132" s="7">
        <v>3</v>
      </c>
      <c r="D132" s="7">
        <v>0</v>
      </c>
      <c r="E132" s="7">
        <v>18</v>
      </c>
      <c r="F132" s="7">
        <v>21</v>
      </c>
      <c r="G132" s="8">
        <f t="shared" ref="G132:G195" si="7">C132/F132</f>
        <v>0.14285714285714285</v>
      </c>
      <c r="H132" s="8">
        <f t="shared" ref="H132:H195" si="8">D132/F132</f>
        <v>0</v>
      </c>
      <c r="I132" s="11">
        <f t="shared" si="6"/>
        <v>0.8571428571428571</v>
      </c>
      <c r="J132" s="4"/>
      <c r="K132" s="4"/>
      <c r="L132" s="4"/>
      <c r="M132" s="4"/>
      <c r="N132" s="4"/>
      <c r="O132" s="4"/>
      <c r="P132" s="28"/>
      <c r="Q132" s="28"/>
      <c r="R132" s="28"/>
      <c r="S132" s="28"/>
      <c r="T132" s="28"/>
      <c r="U132" s="28"/>
      <c r="V132" s="28"/>
      <c r="W132" s="4"/>
      <c r="X132" s="4"/>
      <c r="Y132" s="4"/>
      <c r="Z132" s="4"/>
      <c r="AA132" s="4"/>
    </row>
    <row r="133" spans="1:27" x14ac:dyDescent="0.25">
      <c r="A133" s="10" t="s">
        <v>132</v>
      </c>
      <c r="B133" s="5">
        <v>554</v>
      </c>
      <c r="C133" s="7">
        <v>11</v>
      </c>
      <c r="D133" s="7">
        <v>0</v>
      </c>
      <c r="E133" s="7">
        <v>20</v>
      </c>
      <c r="F133" s="7">
        <v>31</v>
      </c>
      <c r="G133" s="8">
        <f t="shared" si="7"/>
        <v>0.35483870967741937</v>
      </c>
      <c r="H133" s="8">
        <f t="shared" si="8"/>
        <v>0</v>
      </c>
      <c r="I133" s="11">
        <f t="shared" ref="I133:I196" si="9">E133/F133</f>
        <v>0.64516129032258063</v>
      </c>
      <c r="J133" s="4"/>
      <c r="K133" s="4"/>
      <c r="L133" s="4"/>
      <c r="M133" s="4"/>
      <c r="N133" s="4"/>
      <c r="O133" s="4"/>
      <c r="P133" s="28"/>
      <c r="Q133" s="28"/>
      <c r="R133" s="28"/>
      <c r="S133" s="28"/>
      <c r="T133" s="28"/>
      <c r="U133" s="28"/>
      <c r="V133" s="28"/>
      <c r="W133" s="4"/>
      <c r="X133" s="4"/>
      <c r="Y133" s="4"/>
      <c r="Z133" s="4"/>
      <c r="AA133" s="4"/>
    </row>
    <row r="134" spans="1:27" x14ac:dyDescent="0.25">
      <c r="A134" s="10" t="s">
        <v>133</v>
      </c>
      <c r="B134" s="5">
        <v>19471</v>
      </c>
      <c r="C134" s="7">
        <v>490</v>
      </c>
      <c r="D134" s="7">
        <v>77</v>
      </c>
      <c r="E134" s="7">
        <v>1083</v>
      </c>
      <c r="F134" s="7">
        <v>1650</v>
      </c>
      <c r="G134" s="8">
        <f t="shared" si="7"/>
        <v>0.29696969696969699</v>
      </c>
      <c r="H134" s="8">
        <f t="shared" si="8"/>
        <v>4.6666666666666669E-2</v>
      </c>
      <c r="I134" s="11">
        <f t="shared" si="9"/>
        <v>0.65636363636363637</v>
      </c>
      <c r="J134" s="4"/>
      <c r="K134" s="4"/>
      <c r="L134" s="4"/>
      <c r="M134" s="4"/>
      <c r="N134" s="4"/>
      <c r="O134" s="4"/>
      <c r="P134" s="28"/>
      <c r="Q134" s="28"/>
      <c r="R134" s="28"/>
      <c r="S134" s="28"/>
      <c r="T134" s="28"/>
      <c r="U134" s="28"/>
      <c r="V134" s="28"/>
      <c r="W134" s="4"/>
      <c r="X134" s="4"/>
      <c r="Y134" s="4"/>
      <c r="Z134" s="4"/>
      <c r="AA134" s="4"/>
    </row>
    <row r="135" spans="1:27" x14ac:dyDescent="0.25">
      <c r="A135" s="10" t="s">
        <v>134</v>
      </c>
      <c r="B135" s="5">
        <v>1465</v>
      </c>
      <c r="C135" s="7">
        <v>24</v>
      </c>
      <c r="D135" s="7">
        <v>0</v>
      </c>
      <c r="E135" s="7">
        <v>66</v>
      </c>
      <c r="F135" s="7">
        <v>90</v>
      </c>
      <c r="G135" s="8">
        <f t="shared" si="7"/>
        <v>0.26666666666666666</v>
      </c>
      <c r="H135" s="8">
        <f t="shared" si="8"/>
        <v>0</v>
      </c>
      <c r="I135" s="11">
        <f t="shared" si="9"/>
        <v>0.73333333333333328</v>
      </c>
      <c r="J135" s="4"/>
      <c r="K135" s="4"/>
      <c r="L135" s="4"/>
      <c r="M135" s="4"/>
      <c r="N135" s="4"/>
      <c r="O135" s="4"/>
      <c r="P135" s="28"/>
      <c r="Q135" s="28"/>
      <c r="R135" s="28"/>
      <c r="S135" s="28"/>
      <c r="T135" s="28"/>
      <c r="U135" s="28"/>
      <c r="V135" s="28"/>
      <c r="W135" s="4"/>
      <c r="X135" s="4"/>
      <c r="Y135" s="4"/>
      <c r="Z135" s="4"/>
      <c r="AA135" s="4"/>
    </row>
    <row r="136" spans="1:27" x14ac:dyDescent="0.25">
      <c r="A136" s="10" t="s">
        <v>135</v>
      </c>
      <c r="B136" s="5">
        <v>8064</v>
      </c>
      <c r="C136" s="7">
        <v>161</v>
      </c>
      <c r="D136" s="7">
        <v>34</v>
      </c>
      <c r="E136" s="7">
        <v>407</v>
      </c>
      <c r="F136" s="7">
        <v>602</v>
      </c>
      <c r="G136" s="8">
        <f t="shared" si="7"/>
        <v>0.26744186046511625</v>
      </c>
      <c r="H136" s="8">
        <f t="shared" si="8"/>
        <v>5.647840531561462E-2</v>
      </c>
      <c r="I136" s="11">
        <f t="shared" si="9"/>
        <v>0.67607973421926915</v>
      </c>
      <c r="J136" s="4"/>
      <c r="K136" s="4"/>
      <c r="L136" s="4"/>
      <c r="M136" s="4"/>
      <c r="N136" s="4"/>
      <c r="O136" s="4"/>
      <c r="P136" s="28"/>
      <c r="Q136" s="28"/>
      <c r="R136" s="28"/>
      <c r="S136" s="28"/>
      <c r="T136" s="28"/>
      <c r="U136" s="28"/>
      <c r="V136" s="28"/>
      <c r="W136" s="4"/>
      <c r="X136" s="4"/>
      <c r="Y136" s="4"/>
      <c r="Z136" s="4"/>
      <c r="AA136" s="4"/>
    </row>
    <row r="137" spans="1:27" x14ac:dyDescent="0.25">
      <c r="A137" s="10" t="s">
        <v>136</v>
      </c>
      <c r="B137" s="5">
        <v>14956</v>
      </c>
      <c r="C137" s="7">
        <v>384</v>
      </c>
      <c r="D137" s="7">
        <v>34</v>
      </c>
      <c r="E137" s="7">
        <v>964</v>
      </c>
      <c r="F137" s="7">
        <v>1382</v>
      </c>
      <c r="G137" s="8">
        <f t="shared" si="7"/>
        <v>0.27785817655571637</v>
      </c>
      <c r="H137" s="8">
        <f t="shared" si="8"/>
        <v>2.4602026049204053E-2</v>
      </c>
      <c r="I137" s="11">
        <f t="shared" si="9"/>
        <v>0.69753979739507954</v>
      </c>
      <c r="J137" s="4"/>
      <c r="K137" s="4"/>
      <c r="L137" s="4"/>
      <c r="M137" s="4"/>
      <c r="N137" s="4"/>
      <c r="O137" s="4"/>
      <c r="P137" s="28"/>
      <c r="Q137" s="28"/>
      <c r="R137" s="28"/>
      <c r="S137" s="28"/>
      <c r="T137" s="28"/>
      <c r="U137" s="28"/>
      <c r="V137" s="28"/>
      <c r="W137" s="4"/>
      <c r="X137" s="4"/>
      <c r="Y137" s="4"/>
      <c r="Z137" s="4"/>
      <c r="AA137" s="4"/>
    </row>
    <row r="138" spans="1:27" x14ac:dyDescent="0.25">
      <c r="A138" s="10" t="s">
        <v>137</v>
      </c>
      <c r="B138" s="5">
        <v>2211</v>
      </c>
      <c r="C138" s="7">
        <v>20</v>
      </c>
      <c r="D138" s="7">
        <v>11</v>
      </c>
      <c r="E138" s="7">
        <v>121</v>
      </c>
      <c r="F138" s="7">
        <v>152</v>
      </c>
      <c r="G138" s="8">
        <f t="shared" si="7"/>
        <v>0.13157894736842105</v>
      </c>
      <c r="H138" s="8">
        <f t="shared" si="8"/>
        <v>7.2368421052631582E-2</v>
      </c>
      <c r="I138" s="11">
        <f t="shared" si="9"/>
        <v>0.79605263157894735</v>
      </c>
      <c r="J138" s="4"/>
      <c r="K138" s="4"/>
      <c r="L138" s="4"/>
      <c r="M138" s="4"/>
      <c r="N138" s="4"/>
      <c r="O138" s="4"/>
      <c r="P138" s="28"/>
      <c r="Q138" s="28"/>
      <c r="R138" s="28"/>
      <c r="S138" s="28"/>
      <c r="T138" s="28"/>
      <c r="U138" s="28"/>
      <c r="V138" s="28"/>
      <c r="W138" s="4"/>
      <c r="X138" s="4"/>
      <c r="Y138" s="4"/>
      <c r="Z138" s="4"/>
      <c r="AA138" s="4"/>
    </row>
    <row r="139" spans="1:27" x14ac:dyDescent="0.25">
      <c r="A139" s="10" t="s">
        <v>138</v>
      </c>
      <c r="B139" s="5">
        <v>11141</v>
      </c>
      <c r="C139" s="7">
        <v>246</v>
      </c>
      <c r="D139" s="7">
        <v>23</v>
      </c>
      <c r="E139" s="7">
        <v>427</v>
      </c>
      <c r="F139" s="7">
        <v>696</v>
      </c>
      <c r="G139" s="8">
        <f t="shared" si="7"/>
        <v>0.35344827586206895</v>
      </c>
      <c r="H139" s="8">
        <f t="shared" si="8"/>
        <v>3.3045977011494254E-2</v>
      </c>
      <c r="I139" s="11">
        <f t="shared" si="9"/>
        <v>0.6135057471264368</v>
      </c>
      <c r="J139" s="4"/>
      <c r="K139" s="4"/>
      <c r="L139" s="4"/>
      <c r="M139" s="4"/>
      <c r="N139" s="4"/>
      <c r="O139" s="4"/>
      <c r="P139" s="28"/>
      <c r="Q139" s="28"/>
      <c r="R139" s="28"/>
      <c r="S139" s="28"/>
      <c r="T139" s="28"/>
      <c r="U139" s="28"/>
      <c r="V139" s="28"/>
      <c r="W139" s="4"/>
      <c r="X139" s="4"/>
      <c r="Y139" s="4"/>
      <c r="Z139" s="4"/>
      <c r="AA139" s="4"/>
    </row>
    <row r="140" spans="1:27" x14ac:dyDescent="0.25">
      <c r="A140" s="10" t="s">
        <v>139</v>
      </c>
      <c r="B140" s="5">
        <v>28151</v>
      </c>
      <c r="C140" s="7">
        <v>230</v>
      </c>
      <c r="D140" s="7">
        <v>25</v>
      </c>
      <c r="E140" s="7">
        <v>493</v>
      </c>
      <c r="F140" s="7">
        <v>748</v>
      </c>
      <c r="G140" s="8">
        <f t="shared" si="7"/>
        <v>0.30748663101604279</v>
      </c>
      <c r="H140" s="8">
        <f t="shared" si="8"/>
        <v>3.342245989304813E-2</v>
      </c>
      <c r="I140" s="11">
        <f t="shared" si="9"/>
        <v>0.65909090909090906</v>
      </c>
      <c r="J140" s="4"/>
      <c r="K140" s="4"/>
      <c r="L140" s="4"/>
      <c r="M140" s="4"/>
      <c r="N140" s="4"/>
      <c r="O140" s="4"/>
      <c r="P140" s="28"/>
      <c r="Q140" s="28"/>
      <c r="R140" s="28"/>
      <c r="S140" s="28"/>
      <c r="T140" s="28"/>
      <c r="U140" s="28"/>
      <c r="V140" s="28"/>
      <c r="W140" s="4"/>
      <c r="X140" s="4"/>
      <c r="Y140" s="4"/>
      <c r="Z140" s="4"/>
      <c r="AA140" s="4"/>
    </row>
    <row r="141" spans="1:27" x14ac:dyDescent="0.25">
      <c r="A141" s="10" t="s">
        <v>140</v>
      </c>
      <c r="B141" s="5">
        <v>4440</v>
      </c>
      <c r="C141" s="7">
        <v>80</v>
      </c>
      <c r="D141" s="7">
        <v>10</v>
      </c>
      <c r="E141" s="7">
        <v>170</v>
      </c>
      <c r="F141" s="7">
        <v>260</v>
      </c>
      <c r="G141" s="8">
        <f t="shared" si="7"/>
        <v>0.30769230769230771</v>
      </c>
      <c r="H141" s="8">
        <f t="shared" si="8"/>
        <v>3.8461538461538464E-2</v>
      </c>
      <c r="I141" s="11">
        <f t="shared" si="9"/>
        <v>0.65384615384615385</v>
      </c>
      <c r="J141" s="4"/>
      <c r="K141" s="4"/>
      <c r="L141" s="4"/>
      <c r="M141" s="4"/>
      <c r="N141" s="4"/>
      <c r="O141" s="4"/>
      <c r="P141" s="28"/>
      <c r="Q141" s="28"/>
      <c r="R141" s="28"/>
      <c r="S141" s="28"/>
      <c r="T141" s="28"/>
      <c r="U141" s="28"/>
      <c r="V141" s="28"/>
      <c r="W141" s="4"/>
      <c r="X141" s="4"/>
      <c r="Y141" s="4"/>
      <c r="Z141" s="4"/>
      <c r="AA141" s="4"/>
    </row>
    <row r="142" spans="1:27" x14ac:dyDescent="0.25">
      <c r="A142" s="10" t="s">
        <v>141</v>
      </c>
      <c r="B142" s="5">
        <v>12982</v>
      </c>
      <c r="C142" s="7">
        <v>293</v>
      </c>
      <c r="D142" s="7">
        <v>26</v>
      </c>
      <c r="E142" s="7">
        <v>392</v>
      </c>
      <c r="F142" s="7">
        <v>711</v>
      </c>
      <c r="G142" s="8">
        <f t="shared" si="7"/>
        <v>0.41209563994374121</v>
      </c>
      <c r="H142" s="8">
        <f t="shared" si="8"/>
        <v>3.6568213783403657E-2</v>
      </c>
      <c r="I142" s="11">
        <f t="shared" si="9"/>
        <v>0.5513361462728551</v>
      </c>
      <c r="J142" s="4"/>
      <c r="K142" s="4"/>
      <c r="L142" s="4"/>
      <c r="M142" s="4"/>
      <c r="N142" s="4"/>
      <c r="O142" s="4"/>
      <c r="P142" s="28"/>
      <c r="Q142" s="28"/>
      <c r="R142" s="28"/>
      <c r="S142" s="28"/>
      <c r="T142" s="28"/>
      <c r="U142" s="28"/>
      <c r="V142" s="28"/>
      <c r="W142" s="4"/>
      <c r="X142" s="4"/>
      <c r="Y142" s="4"/>
      <c r="Z142" s="4"/>
      <c r="AA142" s="4"/>
    </row>
    <row r="143" spans="1:27" x14ac:dyDescent="0.25">
      <c r="A143" s="10" t="s">
        <v>142</v>
      </c>
      <c r="B143" s="5">
        <v>3404</v>
      </c>
      <c r="C143" s="7">
        <v>74</v>
      </c>
      <c r="D143" s="7">
        <v>11</v>
      </c>
      <c r="E143" s="7">
        <v>331</v>
      </c>
      <c r="F143" s="7">
        <v>416</v>
      </c>
      <c r="G143" s="8">
        <f t="shared" si="7"/>
        <v>0.17788461538461539</v>
      </c>
      <c r="H143" s="8">
        <f t="shared" si="8"/>
        <v>2.6442307692307692E-2</v>
      </c>
      <c r="I143" s="11">
        <f t="shared" si="9"/>
        <v>0.79567307692307687</v>
      </c>
      <c r="J143" s="4"/>
      <c r="K143" s="4"/>
      <c r="L143" s="4"/>
      <c r="M143" s="4"/>
      <c r="N143" s="4"/>
      <c r="O143" s="4"/>
      <c r="P143" s="28"/>
      <c r="Q143" s="28"/>
      <c r="R143" s="28"/>
      <c r="S143" s="28"/>
      <c r="T143" s="28"/>
      <c r="U143" s="28"/>
      <c r="V143" s="28"/>
      <c r="W143" s="4"/>
      <c r="X143" s="4"/>
      <c r="Y143" s="4"/>
      <c r="Z143" s="4"/>
      <c r="AA143" s="4"/>
    </row>
    <row r="144" spans="1:27" x14ac:dyDescent="0.25">
      <c r="A144" s="10" t="s">
        <v>143</v>
      </c>
      <c r="B144" s="5">
        <v>14032</v>
      </c>
      <c r="C144" s="7">
        <v>284</v>
      </c>
      <c r="D144" s="7">
        <v>46</v>
      </c>
      <c r="E144" s="7">
        <v>602</v>
      </c>
      <c r="F144" s="7">
        <v>932</v>
      </c>
      <c r="G144" s="8">
        <f t="shared" si="7"/>
        <v>0.30472103004291845</v>
      </c>
      <c r="H144" s="8">
        <f t="shared" si="8"/>
        <v>4.9356223175965663E-2</v>
      </c>
      <c r="I144" s="11">
        <f t="shared" si="9"/>
        <v>0.64592274678111583</v>
      </c>
      <c r="J144" s="4"/>
      <c r="K144" s="4"/>
      <c r="L144" s="4"/>
      <c r="M144" s="4"/>
      <c r="N144" s="4"/>
      <c r="O144" s="4"/>
      <c r="P144" s="28"/>
      <c r="Q144" s="28"/>
      <c r="R144" s="28"/>
      <c r="S144" s="28"/>
      <c r="T144" s="28"/>
      <c r="U144" s="28"/>
      <c r="V144" s="28"/>
      <c r="W144" s="4"/>
      <c r="X144" s="4"/>
      <c r="Y144" s="4"/>
      <c r="Z144" s="4"/>
      <c r="AA144" s="4"/>
    </row>
    <row r="145" spans="1:27" x14ac:dyDescent="0.25">
      <c r="A145" s="10" t="s">
        <v>144</v>
      </c>
      <c r="B145" s="5">
        <v>8814</v>
      </c>
      <c r="C145" s="7">
        <v>193</v>
      </c>
      <c r="D145" s="7">
        <v>64</v>
      </c>
      <c r="E145" s="7">
        <v>584</v>
      </c>
      <c r="F145" s="7">
        <v>841</v>
      </c>
      <c r="G145" s="8">
        <f t="shared" si="7"/>
        <v>0.22948870392390011</v>
      </c>
      <c r="H145" s="8">
        <f t="shared" si="8"/>
        <v>7.6099881093935784E-2</v>
      </c>
      <c r="I145" s="11">
        <f t="shared" si="9"/>
        <v>0.69441141498216408</v>
      </c>
      <c r="J145" s="4"/>
      <c r="K145" s="4"/>
      <c r="L145" s="4"/>
      <c r="M145" s="4"/>
      <c r="N145" s="4"/>
      <c r="O145" s="4"/>
      <c r="P145" s="28"/>
      <c r="Q145" s="28"/>
      <c r="R145" s="28"/>
      <c r="S145" s="28"/>
      <c r="T145" s="28"/>
      <c r="U145" s="28"/>
      <c r="V145" s="28"/>
      <c r="W145" s="4"/>
      <c r="X145" s="4"/>
      <c r="Y145" s="4"/>
      <c r="Z145" s="4"/>
      <c r="AA145" s="4"/>
    </row>
    <row r="146" spans="1:27" x14ac:dyDescent="0.25">
      <c r="A146" s="10" t="s">
        <v>145</v>
      </c>
      <c r="B146" s="5">
        <v>1639</v>
      </c>
      <c r="C146" s="7">
        <v>33</v>
      </c>
      <c r="D146" s="7">
        <v>3</v>
      </c>
      <c r="E146" s="7">
        <v>114</v>
      </c>
      <c r="F146" s="7">
        <v>150</v>
      </c>
      <c r="G146" s="8">
        <f t="shared" si="7"/>
        <v>0.22</v>
      </c>
      <c r="H146" s="8">
        <f t="shared" si="8"/>
        <v>0.02</v>
      </c>
      <c r="I146" s="11">
        <f t="shared" si="9"/>
        <v>0.76</v>
      </c>
      <c r="J146" s="4"/>
      <c r="K146" s="4"/>
      <c r="L146" s="4"/>
      <c r="M146" s="4"/>
      <c r="N146" s="4"/>
      <c r="O146" s="4"/>
      <c r="P146" s="28"/>
      <c r="Q146" s="28"/>
      <c r="R146" s="28"/>
      <c r="S146" s="28"/>
      <c r="T146" s="28"/>
      <c r="U146" s="28"/>
      <c r="V146" s="28"/>
      <c r="W146" s="4"/>
      <c r="X146" s="4"/>
      <c r="Y146" s="4"/>
      <c r="Z146" s="4"/>
      <c r="AA146" s="4"/>
    </row>
    <row r="147" spans="1:27" x14ac:dyDescent="0.25">
      <c r="A147" s="10" t="s">
        <v>146</v>
      </c>
      <c r="B147" s="5">
        <v>11797</v>
      </c>
      <c r="C147" s="7">
        <v>285</v>
      </c>
      <c r="D147" s="7">
        <v>38</v>
      </c>
      <c r="E147" s="7">
        <v>569</v>
      </c>
      <c r="F147" s="7">
        <v>892</v>
      </c>
      <c r="G147" s="8">
        <f t="shared" si="7"/>
        <v>0.31950672645739908</v>
      </c>
      <c r="H147" s="8">
        <f t="shared" si="8"/>
        <v>4.2600896860986545E-2</v>
      </c>
      <c r="I147" s="11">
        <f t="shared" si="9"/>
        <v>0.63789237668161436</v>
      </c>
      <c r="J147" s="4"/>
      <c r="K147" s="4"/>
      <c r="L147" s="4"/>
      <c r="M147" s="4"/>
      <c r="N147" s="4"/>
      <c r="O147" s="4"/>
      <c r="P147" s="28"/>
      <c r="Q147" s="28"/>
      <c r="R147" s="28"/>
      <c r="S147" s="28"/>
      <c r="T147" s="28"/>
      <c r="U147" s="28"/>
      <c r="V147" s="28"/>
      <c r="W147" s="4"/>
      <c r="X147" s="4"/>
      <c r="Y147" s="4"/>
      <c r="Z147" s="4"/>
      <c r="AA147" s="4"/>
    </row>
    <row r="148" spans="1:27" x14ac:dyDescent="0.25">
      <c r="A148" s="10" t="s">
        <v>147</v>
      </c>
      <c r="B148" s="5">
        <v>10742</v>
      </c>
      <c r="C148" s="7">
        <v>216</v>
      </c>
      <c r="D148" s="7">
        <v>51</v>
      </c>
      <c r="E148" s="7">
        <v>643</v>
      </c>
      <c r="F148" s="7">
        <v>910</v>
      </c>
      <c r="G148" s="8">
        <f t="shared" si="7"/>
        <v>0.23736263736263735</v>
      </c>
      <c r="H148" s="8">
        <f t="shared" si="8"/>
        <v>5.6043956043956046E-2</v>
      </c>
      <c r="I148" s="11">
        <f t="shared" si="9"/>
        <v>0.70659340659340664</v>
      </c>
      <c r="J148" s="4"/>
      <c r="K148" s="4"/>
      <c r="L148" s="4"/>
      <c r="M148" s="4"/>
      <c r="N148" s="4"/>
      <c r="O148" s="4"/>
      <c r="P148" s="28"/>
      <c r="Q148" s="28"/>
      <c r="R148" s="28"/>
      <c r="S148" s="28"/>
      <c r="T148" s="28"/>
      <c r="U148" s="28"/>
      <c r="V148" s="28"/>
      <c r="W148" s="4"/>
      <c r="X148" s="4"/>
      <c r="Y148" s="4"/>
      <c r="Z148" s="4"/>
      <c r="AA148" s="4"/>
    </row>
    <row r="149" spans="1:27" x14ac:dyDescent="0.25">
      <c r="A149" s="10" t="s">
        <v>148</v>
      </c>
      <c r="B149" s="5">
        <v>9278</v>
      </c>
      <c r="C149" s="7">
        <v>217</v>
      </c>
      <c r="D149" s="7">
        <v>64</v>
      </c>
      <c r="E149" s="7">
        <v>640</v>
      </c>
      <c r="F149" s="7">
        <v>921</v>
      </c>
      <c r="G149" s="8">
        <f t="shared" si="7"/>
        <v>0.23561346362649294</v>
      </c>
      <c r="H149" s="8">
        <f t="shared" si="8"/>
        <v>6.9489685124864281E-2</v>
      </c>
      <c r="I149" s="11">
        <f t="shared" si="9"/>
        <v>0.69489685124864276</v>
      </c>
      <c r="J149" s="4"/>
      <c r="K149" s="4"/>
      <c r="L149" s="4"/>
      <c r="M149" s="4"/>
      <c r="N149" s="4"/>
      <c r="O149" s="4"/>
      <c r="P149" s="28"/>
      <c r="Q149" s="28"/>
      <c r="R149" s="28"/>
      <c r="S149" s="28"/>
      <c r="T149" s="28"/>
      <c r="U149" s="28"/>
      <c r="V149" s="28"/>
      <c r="W149" s="4"/>
      <c r="X149" s="4"/>
      <c r="Y149" s="4"/>
      <c r="Z149" s="4"/>
      <c r="AA149" s="4"/>
    </row>
    <row r="150" spans="1:27" x14ac:dyDescent="0.25">
      <c r="A150" s="10" t="s">
        <v>149</v>
      </c>
      <c r="B150" s="5">
        <v>5233</v>
      </c>
      <c r="C150" s="7">
        <v>101</v>
      </c>
      <c r="D150" s="7">
        <v>13</v>
      </c>
      <c r="E150" s="7">
        <v>288</v>
      </c>
      <c r="F150" s="7">
        <v>402</v>
      </c>
      <c r="G150" s="8">
        <f t="shared" si="7"/>
        <v>0.25124378109452739</v>
      </c>
      <c r="H150" s="8">
        <f t="shared" si="8"/>
        <v>3.2338308457711441E-2</v>
      </c>
      <c r="I150" s="11">
        <f t="shared" si="9"/>
        <v>0.71641791044776115</v>
      </c>
      <c r="J150" s="4"/>
      <c r="K150" s="4"/>
      <c r="L150" s="4"/>
      <c r="M150" s="4"/>
      <c r="N150" s="4"/>
      <c r="O150" s="4"/>
      <c r="P150" s="28"/>
      <c r="Q150" s="28"/>
      <c r="R150" s="28"/>
      <c r="S150" s="28"/>
      <c r="T150" s="28"/>
      <c r="U150" s="28"/>
      <c r="V150" s="28"/>
      <c r="W150" s="4"/>
      <c r="X150" s="4"/>
      <c r="Y150" s="4"/>
      <c r="Z150" s="4"/>
      <c r="AA150" s="4"/>
    </row>
    <row r="151" spans="1:27" x14ac:dyDescent="0.25">
      <c r="A151" s="10" t="s">
        <v>150</v>
      </c>
      <c r="B151" s="5">
        <v>2424</v>
      </c>
      <c r="C151" s="7">
        <v>8</v>
      </c>
      <c r="D151" s="7">
        <v>0</v>
      </c>
      <c r="E151" s="7">
        <v>88</v>
      </c>
      <c r="F151" s="7">
        <v>96</v>
      </c>
      <c r="G151" s="8">
        <f t="shared" si="7"/>
        <v>8.3333333333333329E-2</v>
      </c>
      <c r="H151" s="8">
        <f t="shared" si="8"/>
        <v>0</v>
      </c>
      <c r="I151" s="11">
        <f t="shared" si="9"/>
        <v>0.91666666666666663</v>
      </c>
      <c r="J151" s="4"/>
      <c r="K151" s="4"/>
      <c r="L151" s="4"/>
      <c r="M151" s="4"/>
      <c r="N151" s="4"/>
      <c r="O151" s="4"/>
      <c r="P151" s="28"/>
      <c r="Q151" s="28"/>
      <c r="R151" s="28"/>
      <c r="S151" s="28"/>
      <c r="T151" s="28"/>
      <c r="U151" s="28"/>
      <c r="V151" s="28"/>
      <c r="W151" s="4"/>
      <c r="X151" s="4"/>
      <c r="Y151" s="4"/>
      <c r="Z151" s="4"/>
      <c r="AA151" s="4"/>
    </row>
    <row r="152" spans="1:27" x14ac:dyDescent="0.25">
      <c r="A152" s="10" t="s">
        <v>151</v>
      </c>
      <c r="B152" s="5">
        <v>44540</v>
      </c>
      <c r="C152" s="7">
        <v>242</v>
      </c>
      <c r="D152" s="7">
        <v>40</v>
      </c>
      <c r="E152" s="7">
        <v>436</v>
      </c>
      <c r="F152" s="7">
        <v>718</v>
      </c>
      <c r="G152" s="8">
        <f t="shared" si="7"/>
        <v>0.3370473537604457</v>
      </c>
      <c r="H152" s="8">
        <f t="shared" si="8"/>
        <v>5.5710306406685235E-2</v>
      </c>
      <c r="I152" s="11">
        <f t="shared" si="9"/>
        <v>0.60724233983286913</v>
      </c>
      <c r="J152" s="4"/>
      <c r="K152" s="4"/>
      <c r="L152" s="4"/>
      <c r="M152" s="4"/>
      <c r="N152" s="4"/>
      <c r="O152" s="4"/>
      <c r="P152" s="28"/>
      <c r="Q152" s="28"/>
      <c r="R152" s="28"/>
      <c r="S152" s="28"/>
      <c r="T152" s="28"/>
      <c r="U152" s="28"/>
      <c r="V152" s="28"/>
      <c r="W152" s="4"/>
      <c r="X152" s="4"/>
      <c r="Y152" s="4"/>
      <c r="Z152" s="4"/>
      <c r="AA152" s="4"/>
    </row>
    <row r="153" spans="1:27" x14ac:dyDescent="0.25">
      <c r="A153" s="10" t="s">
        <v>152</v>
      </c>
      <c r="B153" s="5">
        <v>4541</v>
      </c>
      <c r="C153" s="7">
        <v>50</v>
      </c>
      <c r="D153" s="7">
        <v>7</v>
      </c>
      <c r="E153" s="7">
        <v>95</v>
      </c>
      <c r="F153" s="7">
        <v>152</v>
      </c>
      <c r="G153" s="8">
        <f t="shared" si="7"/>
        <v>0.32894736842105265</v>
      </c>
      <c r="H153" s="8">
        <f t="shared" si="8"/>
        <v>4.6052631578947366E-2</v>
      </c>
      <c r="I153" s="11">
        <f t="shared" si="9"/>
        <v>0.625</v>
      </c>
      <c r="J153" s="4"/>
      <c r="K153" s="4"/>
      <c r="L153" s="4"/>
      <c r="M153" s="4"/>
      <c r="N153" s="4"/>
      <c r="O153" s="4"/>
      <c r="P153" s="28"/>
      <c r="Q153" s="28"/>
      <c r="R153" s="28"/>
      <c r="S153" s="28"/>
      <c r="T153" s="28"/>
      <c r="U153" s="28"/>
      <c r="V153" s="28"/>
      <c r="W153" s="4"/>
      <c r="X153" s="4"/>
      <c r="Y153" s="4"/>
      <c r="Z153" s="4"/>
      <c r="AA153" s="4"/>
    </row>
    <row r="154" spans="1:27" x14ac:dyDescent="0.25">
      <c r="A154" s="10" t="s">
        <v>153</v>
      </c>
      <c r="B154" s="5">
        <v>8197</v>
      </c>
      <c r="C154" s="7">
        <v>220</v>
      </c>
      <c r="D154" s="7">
        <v>26</v>
      </c>
      <c r="E154" s="7">
        <v>559</v>
      </c>
      <c r="F154" s="7">
        <v>805</v>
      </c>
      <c r="G154" s="8">
        <f t="shared" si="7"/>
        <v>0.27329192546583853</v>
      </c>
      <c r="H154" s="8">
        <f t="shared" si="8"/>
        <v>3.2298136645962733E-2</v>
      </c>
      <c r="I154" s="11">
        <f t="shared" si="9"/>
        <v>0.69440993788819871</v>
      </c>
      <c r="J154" s="4"/>
      <c r="K154" s="4"/>
      <c r="L154" s="4"/>
      <c r="M154" s="4"/>
      <c r="N154" s="4"/>
      <c r="O154" s="4"/>
      <c r="P154" s="28"/>
      <c r="Q154" s="28"/>
      <c r="R154" s="28"/>
      <c r="S154" s="28"/>
      <c r="T154" s="28"/>
      <c r="U154" s="28"/>
      <c r="V154" s="28"/>
      <c r="W154" s="4"/>
      <c r="X154" s="4"/>
      <c r="Y154" s="4"/>
      <c r="Z154" s="4"/>
      <c r="AA154" s="4"/>
    </row>
    <row r="155" spans="1:27" x14ac:dyDescent="0.25">
      <c r="A155" s="10" t="s">
        <v>154</v>
      </c>
      <c r="B155" s="5">
        <v>3820</v>
      </c>
      <c r="C155" s="7">
        <v>42</v>
      </c>
      <c r="D155" s="7">
        <v>2</v>
      </c>
      <c r="E155" s="7">
        <v>65</v>
      </c>
      <c r="F155" s="7">
        <v>109</v>
      </c>
      <c r="G155" s="8">
        <f t="shared" si="7"/>
        <v>0.38532110091743121</v>
      </c>
      <c r="H155" s="8">
        <f t="shared" si="8"/>
        <v>1.834862385321101E-2</v>
      </c>
      <c r="I155" s="11">
        <f t="shared" si="9"/>
        <v>0.59633027522935778</v>
      </c>
      <c r="J155" s="4"/>
      <c r="K155" s="4"/>
      <c r="L155" s="4"/>
      <c r="M155" s="4"/>
      <c r="N155" s="4"/>
      <c r="O155" s="4"/>
      <c r="P155" s="28"/>
      <c r="Q155" s="28"/>
      <c r="R155" s="28"/>
      <c r="S155" s="28"/>
      <c r="T155" s="28"/>
      <c r="U155" s="28"/>
      <c r="V155" s="28"/>
      <c r="W155" s="4"/>
      <c r="X155" s="4"/>
      <c r="Y155" s="4"/>
      <c r="Z155" s="4"/>
      <c r="AA155" s="4"/>
    </row>
    <row r="156" spans="1:27" x14ac:dyDescent="0.25">
      <c r="A156" s="10" t="s">
        <v>155</v>
      </c>
      <c r="B156" s="5">
        <v>29112</v>
      </c>
      <c r="C156" s="7">
        <v>401</v>
      </c>
      <c r="D156" s="7">
        <v>55</v>
      </c>
      <c r="E156" s="7">
        <v>1252</v>
      </c>
      <c r="F156" s="7">
        <v>1708</v>
      </c>
      <c r="G156" s="8">
        <f t="shared" si="7"/>
        <v>0.23477751756440282</v>
      </c>
      <c r="H156" s="8">
        <f t="shared" si="8"/>
        <v>3.2201405152224825E-2</v>
      </c>
      <c r="I156" s="11">
        <f t="shared" si="9"/>
        <v>0.7330210772833724</v>
      </c>
      <c r="J156" s="4"/>
      <c r="K156" s="4"/>
      <c r="L156" s="4"/>
      <c r="M156" s="4"/>
      <c r="N156" s="4"/>
      <c r="O156" s="4"/>
      <c r="P156" s="28"/>
      <c r="Q156" s="28"/>
      <c r="R156" s="28"/>
      <c r="S156" s="28"/>
      <c r="T156" s="28"/>
      <c r="U156" s="28"/>
      <c r="V156" s="28"/>
      <c r="W156" s="4"/>
      <c r="X156" s="4"/>
      <c r="Y156" s="4"/>
      <c r="Z156" s="4"/>
      <c r="AA156" s="4"/>
    </row>
    <row r="157" spans="1:27" x14ac:dyDescent="0.25">
      <c r="A157" s="10" t="s">
        <v>156</v>
      </c>
      <c r="B157" s="5">
        <v>1551</v>
      </c>
      <c r="C157" s="7">
        <v>16</v>
      </c>
      <c r="D157" s="7">
        <v>0</v>
      </c>
      <c r="E157" s="7">
        <v>22</v>
      </c>
      <c r="F157" s="7">
        <v>38</v>
      </c>
      <c r="G157" s="8">
        <f t="shared" si="7"/>
        <v>0.42105263157894735</v>
      </c>
      <c r="H157" s="8">
        <f t="shared" si="8"/>
        <v>0</v>
      </c>
      <c r="I157" s="11">
        <f t="shared" si="9"/>
        <v>0.57894736842105265</v>
      </c>
      <c r="J157" s="4"/>
      <c r="K157" s="4"/>
      <c r="L157" s="4"/>
      <c r="M157" s="4"/>
      <c r="N157" s="4"/>
      <c r="O157" s="4"/>
      <c r="P157" s="28"/>
      <c r="Q157" s="28"/>
      <c r="R157" s="28"/>
      <c r="S157" s="28"/>
      <c r="T157" s="28"/>
      <c r="U157" s="28"/>
      <c r="V157" s="28"/>
      <c r="W157" s="4"/>
      <c r="X157" s="4"/>
      <c r="Y157" s="4"/>
      <c r="Z157" s="4"/>
      <c r="AA157" s="4"/>
    </row>
    <row r="158" spans="1:27" x14ac:dyDescent="0.25">
      <c r="A158" s="10" t="s">
        <v>157</v>
      </c>
      <c r="B158" s="5">
        <v>22772</v>
      </c>
      <c r="C158" s="7">
        <v>388</v>
      </c>
      <c r="D158" s="7">
        <v>46</v>
      </c>
      <c r="E158" s="7">
        <v>449</v>
      </c>
      <c r="F158" s="7">
        <v>883</v>
      </c>
      <c r="G158" s="8">
        <f t="shared" si="7"/>
        <v>0.43941109852774635</v>
      </c>
      <c r="H158" s="8">
        <f t="shared" si="8"/>
        <v>5.2095130237825596E-2</v>
      </c>
      <c r="I158" s="11">
        <f t="shared" si="9"/>
        <v>0.50849377123442807</v>
      </c>
      <c r="J158" s="4"/>
      <c r="K158" s="4"/>
      <c r="L158" s="4"/>
      <c r="M158" s="4"/>
      <c r="N158" s="4"/>
      <c r="O158" s="4"/>
      <c r="P158" s="28"/>
      <c r="Q158" s="28"/>
      <c r="R158" s="28"/>
      <c r="S158" s="28"/>
      <c r="T158" s="28"/>
      <c r="U158" s="28"/>
      <c r="V158" s="28"/>
      <c r="W158" s="4"/>
      <c r="X158" s="4"/>
      <c r="Y158" s="4"/>
      <c r="Z158" s="4"/>
      <c r="AA158" s="4"/>
    </row>
    <row r="159" spans="1:27" x14ac:dyDescent="0.25">
      <c r="A159" s="10" t="s">
        <v>158</v>
      </c>
      <c r="B159" s="5">
        <v>591</v>
      </c>
      <c r="C159" s="7">
        <v>9</v>
      </c>
      <c r="D159" s="7">
        <v>0</v>
      </c>
      <c r="E159" s="7">
        <v>22</v>
      </c>
      <c r="F159" s="7">
        <v>31</v>
      </c>
      <c r="G159" s="8">
        <f t="shared" si="7"/>
        <v>0.29032258064516131</v>
      </c>
      <c r="H159" s="8">
        <f t="shared" si="8"/>
        <v>0</v>
      </c>
      <c r="I159" s="11">
        <f t="shared" si="9"/>
        <v>0.70967741935483875</v>
      </c>
      <c r="J159" s="4"/>
      <c r="K159" s="4"/>
      <c r="L159" s="4"/>
      <c r="M159" s="4"/>
      <c r="N159" s="4"/>
      <c r="O159" s="4"/>
      <c r="P159" s="28"/>
      <c r="Q159" s="28"/>
      <c r="R159" s="28"/>
      <c r="S159" s="28"/>
      <c r="T159" s="28"/>
      <c r="U159" s="28"/>
      <c r="V159" s="28"/>
      <c r="W159" s="4"/>
      <c r="X159" s="4"/>
      <c r="Y159" s="4"/>
      <c r="Z159" s="4"/>
      <c r="AA159" s="4"/>
    </row>
    <row r="160" spans="1:27" x14ac:dyDescent="0.25">
      <c r="A160" s="10" t="s">
        <v>159</v>
      </c>
      <c r="B160" s="5">
        <v>4985</v>
      </c>
      <c r="C160" s="7">
        <v>70</v>
      </c>
      <c r="D160" s="7">
        <v>12</v>
      </c>
      <c r="E160" s="7">
        <v>130</v>
      </c>
      <c r="F160" s="7">
        <v>212</v>
      </c>
      <c r="G160" s="8">
        <f t="shared" si="7"/>
        <v>0.330188679245283</v>
      </c>
      <c r="H160" s="8">
        <f t="shared" si="8"/>
        <v>5.6603773584905662E-2</v>
      </c>
      <c r="I160" s="11">
        <f t="shared" si="9"/>
        <v>0.6132075471698113</v>
      </c>
      <c r="J160" s="4"/>
      <c r="K160" s="4"/>
      <c r="L160" s="4"/>
      <c r="M160" s="4"/>
      <c r="N160" s="4"/>
      <c r="O160" s="4"/>
      <c r="P160" s="28"/>
      <c r="Q160" s="28"/>
      <c r="R160" s="28"/>
      <c r="S160" s="28"/>
      <c r="T160" s="28"/>
      <c r="U160" s="28"/>
      <c r="V160" s="28"/>
      <c r="W160" s="4"/>
      <c r="X160" s="4"/>
      <c r="Y160" s="4"/>
      <c r="Z160" s="4"/>
      <c r="AA160" s="4"/>
    </row>
    <row r="161" spans="1:27" x14ac:dyDescent="0.25">
      <c r="A161" s="10" t="s">
        <v>160</v>
      </c>
      <c r="B161" s="5">
        <v>7341</v>
      </c>
      <c r="C161" s="7">
        <v>155</v>
      </c>
      <c r="D161" s="7">
        <v>24</v>
      </c>
      <c r="E161" s="7">
        <v>305</v>
      </c>
      <c r="F161" s="7">
        <v>484</v>
      </c>
      <c r="G161" s="8">
        <f t="shared" si="7"/>
        <v>0.32024793388429751</v>
      </c>
      <c r="H161" s="8">
        <f t="shared" si="8"/>
        <v>4.9586776859504134E-2</v>
      </c>
      <c r="I161" s="11">
        <f t="shared" si="9"/>
        <v>0.6301652892561983</v>
      </c>
      <c r="J161" s="4"/>
      <c r="K161" s="4"/>
      <c r="L161" s="4"/>
      <c r="M161" s="4"/>
      <c r="N161" s="4"/>
      <c r="O161" s="4"/>
      <c r="P161" s="28"/>
      <c r="Q161" s="28"/>
      <c r="R161" s="28"/>
      <c r="S161" s="28"/>
      <c r="T161" s="28"/>
      <c r="U161" s="28"/>
      <c r="V161" s="28"/>
      <c r="W161" s="4"/>
      <c r="X161" s="4"/>
      <c r="Y161" s="4"/>
      <c r="Z161" s="4"/>
      <c r="AA161" s="4"/>
    </row>
    <row r="162" spans="1:27" x14ac:dyDescent="0.25">
      <c r="A162" s="10" t="s">
        <v>161</v>
      </c>
      <c r="B162" s="5">
        <v>12072</v>
      </c>
      <c r="C162" s="7">
        <v>248</v>
      </c>
      <c r="D162" s="7">
        <v>24</v>
      </c>
      <c r="E162" s="7">
        <v>402</v>
      </c>
      <c r="F162" s="7">
        <v>674</v>
      </c>
      <c r="G162" s="8">
        <f t="shared" si="7"/>
        <v>0.36795252225519287</v>
      </c>
      <c r="H162" s="8">
        <f t="shared" si="8"/>
        <v>3.5608308605341248E-2</v>
      </c>
      <c r="I162" s="11">
        <f t="shared" si="9"/>
        <v>0.59643916913946593</v>
      </c>
      <c r="J162" s="4"/>
      <c r="K162" s="4"/>
      <c r="L162" s="4"/>
      <c r="M162" s="4"/>
      <c r="N162" s="4"/>
      <c r="O162" s="4"/>
      <c r="P162" s="28"/>
      <c r="Q162" s="28"/>
      <c r="R162" s="28"/>
      <c r="S162" s="28"/>
      <c r="T162" s="28"/>
      <c r="U162" s="28"/>
      <c r="V162" s="28"/>
      <c r="W162" s="4"/>
      <c r="X162" s="4"/>
      <c r="Y162" s="4"/>
      <c r="Z162" s="4"/>
      <c r="AA162" s="4"/>
    </row>
    <row r="163" spans="1:27" x14ac:dyDescent="0.25">
      <c r="A163" s="10" t="s">
        <v>162</v>
      </c>
      <c r="B163" s="5">
        <v>71018</v>
      </c>
      <c r="C163" s="7">
        <v>431</v>
      </c>
      <c r="D163" s="7">
        <v>62</v>
      </c>
      <c r="E163" s="7">
        <v>1482</v>
      </c>
      <c r="F163" s="7">
        <v>1975</v>
      </c>
      <c r="G163" s="8">
        <f t="shared" si="7"/>
        <v>0.21822784810126583</v>
      </c>
      <c r="H163" s="8">
        <f t="shared" si="8"/>
        <v>3.1392405063291141E-2</v>
      </c>
      <c r="I163" s="11">
        <f t="shared" si="9"/>
        <v>0.75037974683544306</v>
      </c>
      <c r="J163" s="4"/>
      <c r="K163" s="4"/>
      <c r="L163" s="4"/>
      <c r="M163" s="4"/>
      <c r="N163" s="4"/>
      <c r="O163" s="4"/>
      <c r="P163" s="28"/>
      <c r="Q163" s="28"/>
      <c r="R163" s="28"/>
      <c r="S163" s="28"/>
      <c r="T163" s="28"/>
      <c r="U163" s="28"/>
      <c r="V163" s="28"/>
      <c r="W163" s="4"/>
      <c r="X163" s="4"/>
      <c r="Y163" s="4"/>
      <c r="Z163" s="4"/>
      <c r="AA163" s="4"/>
    </row>
    <row r="164" spans="1:27" x14ac:dyDescent="0.25">
      <c r="A164" s="10" t="s">
        <v>163</v>
      </c>
      <c r="B164" s="5">
        <v>15029</v>
      </c>
      <c r="C164" s="7">
        <v>266</v>
      </c>
      <c r="D164" s="7">
        <v>46</v>
      </c>
      <c r="E164" s="7">
        <v>743</v>
      </c>
      <c r="F164" s="7">
        <v>1055</v>
      </c>
      <c r="G164" s="8">
        <f t="shared" si="7"/>
        <v>0.25213270142180094</v>
      </c>
      <c r="H164" s="8">
        <f t="shared" si="8"/>
        <v>4.3601895734597156E-2</v>
      </c>
      <c r="I164" s="11">
        <f t="shared" si="9"/>
        <v>0.70426540284360195</v>
      </c>
      <c r="J164" s="4"/>
      <c r="K164" s="4"/>
      <c r="L164" s="4"/>
      <c r="M164" s="4"/>
      <c r="N164" s="4"/>
      <c r="O164" s="4"/>
      <c r="P164" s="28"/>
      <c r="Q164" s="28"/>
      <c r="R164" s="28"/>
      <c r="S164" s="28"/>
      <c r="T164" s="28"/>
      <c r="U164" s="28"/>
      <c r="V164" s="28"/>
      <c r="W164" s="4"/>
      <c r="X164" s="4"/>
      <c r="Y164" s="4"/>
      <c r="Z164" s="4"/>
      <c r="AA164" s="4"/>
    </row>
    <row r="165" spans="1:27" x14ac:dyDescent="0.25">
      <c r="A165" s="10" t="s">
        <v>164</v>
      </c>
      <c r="B165" s="5">
        <v>8966</v>
      </c>
      <c r="C165" s="7">
        <v>230</v>
      </c>
      <c r="D165" s="7">
        <v>33</v>
      </c>
      <c r="E165" s="7">
        <v>662</v>
      </c>
      <c r="F165" s="7">
        <v>925</v>
      </c>
      <c r="G165" s="8">
        <f t="shared" si="7"/>
        <v>0.24864864864864866</v>
      </c>
      <c r="H165" s="8">
        <f t="shared" si="8"/>
        <v>3.5675675675675679E-2</v>
      </c>
      <c r="I165" s="11">
        <f t="shared" si="9"/>
        <v>0.71567567567567569</v>
      </c>
      <c r="J165" s="4"/>
      <c r="K165" s="4"/>
      <c r="L165" s="4"/>
      <c r="M165" s="4"/>
      <c r="N165" s="4"/>
      <c r="O165" s="4"/>
      <c r="P165" s="28"/>
      <c r="Q165" s="28"/>
      <c r="R165" s="28"/>
      <c r="S165" s="28"/>
      <c r="T165" s="28"/>
      <c r="U165" s="28"/>
      <c r="V165" s="28"/>
      <c r="W165" s="4"/>
      <c r="X165" s="4"/>
      <c r="Y165" s="4"/>
      <c r="Z165" s="4"/>
      <c r="AA165" s="4"/>
    </row>
    <row r="166" spans="1:27" x14ac:dyDescent="0.25">
      <c r="A166" s="10" t="s">
        <v>165</v>
      </c>
      <c r="B166" s="5">
        <v>56807</v>
      </c>
      <c r="C166" s="7">
        <v>508</v>
      </c>
      <c r="D166" s="7">
        <v>40</v>
      </c>
      <c r="E166" s="7">
        <v>1198</v>
      </c>
      <c r="F166" s="7">
        <v>1746</v>
      </c>
      <c r="G166" s="8">
        <f t="shared" si="7"/>
        <v>0.290950744558992</v>
      </c>
      <c r="H166" s="8">
        <f t="shared" si="8"/>
        <v>2.2909507445589918E-2</v>
      </c>
      <c r="I166" s="11">
        <f t="shared" si="9"/>
        <v>0.6861397479954181</v>
      </c>
      <c r="J166" s="4"/>
      <c r="K166" s="4"/>
      <c r="L166" s="4"/>
      <c r="M166" s="4"/>
      <c r="N166" s="4"/>
      <c r="O166" s="4"/>
      <c r="P166" s="28"/>
      <c r="Q166" s="28"/>
      <c r="R166" s="28"/>
      <c r="S166" s="28"/>
      <c r="T166" s="28"/>
      <c r="U166" s="28"/>
      <c r="V166" s="28"/>
      <c r="W166" s="4"/>
      <c r="X166" s="4"/>
      <c r="Y166" s="4"/>
      <c r="Z166" s="4"/>
      <c r="AA166" s="4"/>
    </row>
    <row r="167" spans="1:27" x14ac:dyDescent="0.25">
      <c r="A167" s="10" t="s">
        <v>166</v>
      </c>
      <c r="B167" s="5">
        <v>9568</v>
      </c>
      <c r="C167" s="7">
        <v>286</v>
      </c>
      <c r="D167" s="7">
        <v>30</v>
      </c>
      <c r="E167" s="7">
        <v>591</v>
      </c>
      <c r="F167" s="7">
        <v>907</v>
      </c>
      <c r="G167" s="8">
        <f t="shared" si="7"/>
        <v>0.31532524807056228</v>
      </c>
      <c r="H167" s="8">
        <f t="shared" si="8"/>
        <v>3.3076074972436607E-2</v>
      </c>
      <c r="I167" s="11">
        <f t="shared" si="9"/>
        <v>0.65159867695700113</v>
      </c>
      <c r="J167" s="4"/>
      <c r="K167" s="4"/>
      <c r="L167" s="4"/>
      <c r="M167" s="4"/>
      <c r="N167" s="4"/>
      <c r="O167" s="4"/>
      <c r="P167" s="28"/>
      <c r="Q167" s="28"/>
      <c r="R167" s="28"/>
      <c r="S167" s="28"/>
      <c r="T167" s="28"/>
      <c r="U167" s="28"/>
      <c r="V167" s="28"/>
      <c r="W167" s="4"/>
      <c r="X167" s="4"/>
      <c r="Y167" s="4"/>
      <c r="Z167" s="4"/>
      <c r="AA167" s="4"/>
    </row>
    <row r="168" spans="1:27" x14ac:dyDescent="0.25">
      <c r="A168" s="10" t="s">
        <v>167</v>
      </c>
      <c r="B168" s="5">
        <v>36705</v>
      </c>
      <c r="C168" s="7">
        <v>276</v>
      </c>
      <c r="D168" s="7">
        <v>31</v>
      </c>
      <c r="E168" s="7">
        <v>788</v>
      </c>
      <c r="F168" s="7">
        <v>1095</v>
      </c>
      <c r="G168" s="8">
        <f t="shared" si="7"/>
        <v>0.25205479452054796</v>
      </c>
      <c r="H168" s="8">
        <f t="shared" si="8"/>
        <v>2.8310502283105023E-2</v>
      </c>
      <c r="I168" s="11">
        <f t="shared" si="9"/>
        <v>0.71963470319634704</v>
      </c>
      <c r="J168" s="4"/>
      <c r="K168" s="4"/>
      <c r="L168" s="4"/>
      <c r="M168" s="4"/>
      <c r="N168" s="4"/>
      <c r="O168" s="4"/>
      <c r="P168" s="28"/>
      <c r="Q168" s="28"/>
      <c r="R168" s="28"/>
      <c r="S168" s="28"/>
      <c r="T168" s="28"/>
      <c r="U168" s="28"/>
      <c r="V168" s="28"/>
      <c r="W168" s="4"/>
      <c r="X168" s="4"/>
      <c r="Y168" s="4"/>
      <c r="Z168" s="4"/>
      <c r="AA168" s="4"/>
    </row>
    <row r="169" spans="1:27" x14ac:dyDescent="0.25">
      <c r="A169" s="10" t="s">
        <v>168</v>
      </c>
      <c r="B169" s="5">
        <v>4344</v>
      </c>
      <c r="C169" s="7">
        <v>95</v>
      </c>
      <c r="D169" s="7">
        <v>18</v>
      </c>
      <c r="E169" s="7">
        <v>211</v>
      </c>
      <c r="F169" s="7">
        <v>324</v>
      </c>
      <c r="G169" s="8">
        <f t="shared" si="7"/>
        <v>0.2932098765432099</v>
      </c>
      <c r="H169" s="8">
        <f t="shared" si="8"/>
        <v>5.5555555555555552E-2</v>
      </c>
      <c r="I169" s="11">
        <f t="shared" si="9"/>
        <v>0.65123456790123457</v>
      </c>
      <c r="J169" s="4"/>
      <c r="K169" s="4"/>
      <c r="L169" s="4"/>
      <c r="M169" s="4"/>
      <c r="N169" s="4"/>
      <c r="O169" s="4"/>
      <c r="P169" s="28"/>
      <c r="Q169" s="28"/>
      <c r="R169" s="28"/>
      <c r="S169" s="28"/>
      <c r="T169" s="28"/>
      <c r="U169" s="28"/>
      <c r="V169" s="28"/>
      <c r="W169" s="4"/>
      <c r="X169" s="4"/>
      <c r="Y169" s="4"/>
      <c r="Z169" s="4"/>
      <c r="AA169" s="4"/>
    </row>
    <row r="170" spans="1:27" x14ac:dyDescent="0.25">
      <c r="A170" s="10" t="s">
        <v>169</v>
      </c>
      <c r="B170" s="5">
        <v>18538</v>
      </c>
      <c r="C170" s="7">
        <v>392</v>
      </c>
      <c r="D170" s="7">
        <v>58</v>
      </c>
      <c r="E170" s="7">
        <v>791</v>
      </c>
      <c r="F170" s="7">
        <v>1241</v>
      </c>
      <c r="G170" s="8">
        <f t="shared" si="7"/>
        <v>0.31587429492344882</v>
      </c>
      <c r="H170" s="8">
        <f t="shared" si="8"/>
        <v>4.6736502820306204E-2</v>
      </c>
      <c r="I170" s="11">
        <f t="shared" si="9"/>
        <v>0.63738920225624496</v>
      </c>
      <c r="J170" s="4"/>
      <c r="K170" s="4"/>
      <c r="L170" s="4"/>
      <c r="M170" s="4"/>
      <c r="N170" s="4"/>
      <c r="O170" s="4"/>
      <c r="P170" s="28"/>
      <c r="Q170" s="28"/>
      <c r="R170" s="28"/>
      <c r="S170" s="28"/>
      <c r="T170" s="28"/>
      <c r="U170" s="28"/>
      <c r="V170" s="28"/>
      <c r="W170" s="4"/>
      <c r="X170" s="4"/>
      <c r="Y170" s="4"/>
      <c r="Z170" s="4"/>
      <c r="AA170" s="4"/>
    </row>
    <row r="171" spans="1:27" x14ac:dyDescent="0.25">
      <c r="A171" s="10" t="s">
        <v>170</v>
      </c>
      <c r="B171" s="5">
        <v>16311</v>
      </c>
      <c r="C171" s="7">
        <v>259</v>
      </c>
      <c r="D171" s="7">
        <v>52</v>
      </c>
      <c r="E171" s="7">
        <v>484</v>
      </c>
      <c r="F171" s="7">
        <v>795</v>
      </c>
      <c r="G171" s="8">
        <f t="shared" si="7"/>
        <v>0.32578616352201256</v>
      </c>
      <c r="H171" s="8">
        <f t="shared" si="8"/>
        <v>6.540880503144654E-2</v>
      </c>
      <c r="I171" s="11">
        <f t="shared" si="9"/>
        <v>0.60880503144654086</v>
      </c>
      <c r="J171" s="4"/>
      <c r="K171" s="4"/>
      <c r="L171" s="4"/>
      <c r="M171" s="4"/>
      <c r="N171" s="4"/>
      <c r="O171" s="4"/>
      <c r="P171" s="28"/>
      <c r="Q171" s="28"/>
      <c r="R171" s="28"/>
      <c r="S171" s="28"/>
      <c r="T171" s="28"/>
      <c r="U171" s="28"/>
      <c r="V171" s="28"/>
      <c r="W171" s="4"/>
      <c r="X171" s="4"/>
      <c r="Y171" s="4"/>
      <c r="Z171" s="4"/>
      <c r="AA171" s="4"/>
    </row>
    <row r="172" spans="1:27" x14ac:dyDescent="0.25">
      <c r="A172" s="10" t="s">
        <v>171</v>
      </c>
      <c r="B172" s="5">
        <v>4409</v>
      </c>
      <c r="C172" s="7">
        <v>112</v>
      </c>
      <c r="D172" s="7">
        <v>14</v>
      </c>
      <c r="E172" s="7">
        <v>295</v>
      </c>
      <c r="F172" s="7">
        <v>421</v>
      </c>
      <c r="G172" s="8">
        <f t="shared" si="7"/>
        <v>0.26603325415676959</v>
      </c>
      <c r="H172" s="8">
        <f t="shared" si="8"/>
        <v>3.3254156769596199E-2</v>
      </c>
      <c r="I172" s="11">
        <f t="shared" si="9"/>
        <v>0.70071258907363421</v>
      </c>
      <c r="J172" s="4"/>
      <c r="K172" s="4"/>
      <c r="L172" s="4"/>
      <c r="M172" s="4"/>
      <c r="N172" s="4"/>
      <c r="O172" s="4"/>
      <c r="P172" s="28"/>
      <c r="Q172" s="28"/>
      <c r="R172" s="28"/>
      <c r="S172" s="28"/>
      <c r="T172" s="28"/>
      <c r="U172" s="28"/>
      <c r="V172" s="28"/>
      <c r="W172" s="4"/>
      <c r="X172" s="4"/>
      <c r="Y172" s="4"/>
      <c r="Z172" s="4"/>
      <c r="AA172" s="4"/>
    </row>
    <row r="173" spans="1:27" x14ac:dyDescent="0.25">
      <c r="A173" s="10" t="s">
        <v>172</v>
      </c>
      <c r="B173" s="5">
        <v>24537</v>
      </c>
      <c r="C173" s="7">
        <v>467</v>
      </c>
      <c r="D173" s="7">
        <v>68</v>
      </c>
      <c r="E173" s="7">
        <v>962</v>
      </c>
      <c r="F173" s="7">
        <v>1497</v>
      </c>
      <c r="G173" s="8">
        <f t="shared" si="7"/>
        <v>0.31195724782899131</v>
      </c>
      <c r="H173" s="8">
        <f t="shared" si="8"/>
        <v>4.5424181696726788E-2</v>
      </c>
      <c r="I173" s="11">
        <f t="shared" si="9"/>
        <v>0.64261857047428195</v>
      </c>
      <c r="J173" s="4"/>
      <c r="K173" s="4"/>
      <c r="L173" s="4"/>
      <c r="M173" s="4"/>
      <c r="N173" s="4"/>
      <c r="O173" s="4"/>
      <c r="P173" s="28"/>
      <c r="Q173" s="28"/>
      <c r="R173" s="28"/>
      <c r="S173" s="28"/>
      <c r="T173" s="28"/>
      <c r="U173" s="28"/>
      <c r="V173" s="28"/>
      <c r="W173" s="4"/>
      <c r="X173" s="4"/>
      <c r="Y173" s="4"/>
      <c r="Z173" s="4"/>
      <c r="AA173" s="4"/>
    </row>
    <row r="174" spans="1:27" x14ac:dyDescent="0.25">
      <c r="A174" s="10" t="s">
        <v>173</v>
      </c>
      <c r="B174" s="5">
        <v>21116</v>
      </c>
      <c r="C174" s="7">
        <v>503</v>
      </c>
      <c r="D174" s="7">
        <v>179</v>
      </c>
      <c r="E174" s="7">
        <v>1591</v>
      </c>
      <c r="F174" s="7">
        <v>2273</v>
      </c>
      <c r="G174" s="8">
        <f t="shared" si="7"/>
        <v>0.2212934447866256</v>
      </c>
      <c r="H174" s="8">
        <f t="shared" si="8"/>
        <v>7.8750549934007916E-2</v>
      </c>
      <c r="I174" s="11">
        <f t="shared" si="9"/>
        <v>0.69995600527936652</v>
      </c>
      <c r="J174" s="4"/>
      <c r="K174" s="4"/>
      <c r="L174" s="4"/>
      <c r="M174" s="4"/>
      <c r="N174" s="4"/>
      <c r="O174" s="4"/>
      <c r="P174" s="28"/>
      <c r="Q174" s="28"/>
      <c r="R174" s="28"/>
      <c r="S174" s="28"/>
      <c r="T174" s="28"/>
      <c r="U174" s="28"/>
      <c r="V174" s="28"/>
      <c r="W174" s="4"/>
      <c r="X174" s="4"/>
      <c r="Y174" s="4"/>
      <c r="Z174" s="4"/>
      <c r="AA174" s="4"/>
    </row>
    <row r="175" spans="1:27" x14ac:dyDescent="0.25">
      <c r="A175" s="10" t="s">
        <v>174</v>
      </c>
      <c r="B175" s="5">
        <v>12479</v>
      </c>
      <c r="C175" s="7">
        <v>480</v>
      </c>
      <c r="D175" s="7">
        <v>107</v>
      </c>
      <c r="E175" s="7">
        <v>890</v>
      </c>
      <c r="F175" s="7">
        <v>1477</v>
      </c>
      <c r="G175" s="8">
        <f t="shared" si="7"/>
        <v>0.32498307379823965</v>
      </c>
      <c r="H175" s="8">
        <f t="shared" si="8"/>
        <v>7.244414353419093E-2</v>
      </c>
      <c r="I175" s="11">
        <f t="shared" si="9"/>
        <v>0.60257278266756942</v>
      </c>
      <c r="J175" s="4"/>
      <c r="K175" s="4"/>
      <c r="L175" s="4"/>
      <c r="M175" s="4"/>
      <c r="N175" s="4"/>
      <c r="O175" s="4"/>
      <c r="P175" s="28"/>
      <c r="Q175" s="28"/>
      <c r="R175" s="28"/>
      <c r="S175" s="28"/>
      <c r="T175" s="28"/>
      <c r="U175" s="28"/>
      <c r="V175" s="28"/>
      <c r="W175" s="4"/>
      <c r="X175" s="4"/>
      <c r="Y175" s="4"/>
      <c r="Z175" s="4"/>
      <c r="AA175" s="4"/>
    </row>
    <row r="176" spans="1:27" x14ac:dyDescent="0.25">
      <c r="A176" s="10" t="s">
        <v>175</v>
      </c>
      <c r="B176" s="5">
        <v>5671</v>
      </c>
      <c r="C176" s="7">
        <v>126</v>
      </c>
      <c r="D176" s="7">
        <v>29</v>
      </c>
      <c r="E176" s="7">
        <v>483</v>
      </c>
      <c r="F176" s="7">
        <v>638</v>
      </c>
      <c r="G176" s="8">
        <f t="shared" si="7"/>
        <v>0.19749216300940439</v>
      </c>
      <c r="H176" s="8">
        <f t="shared" si="8"/>
        <v>4.5454545454545456E-2</v>
      </c>
      <c r="I176" s="11">
        <f t="shared" si="9"/>
        <v>0.75705329153605017</v>
      </c>
      <c r="J176" s="4"/>
      <c r="K176" s="4"/>
      <c r="L176" s="4"/>
      <c r="M176" s="4"/>
      <c r="N176" s="4"/>
      <c r="O176" s="4"/>
      <c r="P176" s="28"/>
      <c r="Q176" s="28"/>
      <c r="R176" s="28"/>
      <c r="S176" s="28"/>
      <c r="T176" s="28"/>
      <c r="U176" s="28"/>
      <c r="V176" s="28"/>
      <c r="W176" s="4"/>
      <c r="X176" s="4"/>
      <c r="Y176" s="4"/>
      <c r="Z176" s="4"/>
      <c r="AA176" s="4"/>
    </row>
    <row r="177" spans="1:27" x14ac:dyDescent="0.25">
      <c r="A177" s="10" t="s">
        <v>176</v>
      </c>
      <c r="B177" s="5">
        <v>8272</v>
      </c>
      <c r="C177" s="7">
        <v>110</v>
      </c>
      <c r="D177" s="7">
        <v>21</v>
      </c>
      <c r="E177" s="7">
        <v>327</v>
      </c>
      <c r="F177" s="7">
        <v>458</v>
      </c>
      <c r="G177" s="8">
        <f t="shared" si="7"/>
        <v>0.24017467248908297</v>
      </c>
      <c r="H177" s="8">
        <f t="shared" si="8"/>
        <v>4.5851528384279479E-2</v>
      </c>
      <c r="I177" s="11">
        <f t="shared" si="9"/>
        <v>0.71397379912663761</v>
      </c>
      <c r="J177" s="4"/>
      <c r="K177" s="4"/>
      <c r="L177" s="4"/>
      <c r="M177" s="4"/>
      <c r="N177" s="4"/>
      <c r="O177" s="4"/>
      <c r="P177" s="28"/>
      <c r="Q177" s="28"/>
      <c r="R177" s="28"/>
      <c r="S177" s="28"/>
      <c r="T177" s="28"/>
      <c r="U177" s="28"/>
      <c r="V177" s="28"/>
      <c r="W177" s="4"/>
      <c r="X177" s="4"/>
      <c r="Y177" s="4"/>
      <c r="Z177" s="4"/>
      <c r="AA177" s="4"/>
    </row>
    <row r="178" spans="1:27" x14ac:dyDescent="0.25">
      <c r="A178" s="10" t="s">
        <v>177</v>
      </c>
      <c r="B178" s="5">
        <v>9568</v>
      </c>
      <c r="C178" s="7">
        <v>204</v>
      </c>
      <c r="D178" s="7">
        <v>25</v>
      </c>
      <c r="E178" s="7">
        <v>482</v>
      </c>
      <c r="F178" s="7">
        <v>711</v>
      </c>
      <c r="G178" s="8">
        <f t="shared" si="7"/>
        <v>0.28691983122362869</v>
      </c>
      <c r="H178" s="8">
        <f t="shared" si="8"/>
        <v>3.5161744022503515E-2</v>
      </c>
      <c r="I178" s="11">
        <f t="shared" si="9"/>
        <v>0.67791842475386777</v>
      </c>
      <c r="J178" s="4"/>
      <c r="K178" s="4"/>
      <c r="L178" s="4"/>
      <c r="M178" s="4"/>
      <c r="N178" s="4"/>
      <c r="O178" s="4"/>
      <c r="P178" s="28"/>
      <c r="Q178" s="28"/>
      <c r="R178" s="28"/>
      <c r="S178" s="28"/>
      <c r="T178" s="28"/>
      <c r="U178" s="28"/>
      <c r="V178" s="28"/>
      <c r="W178" s="4"/>
      <c r="X178" s="4"/>
      <c r="Y178" s="4"/>
      <c r="Z178" s="4"/>
      <c r="AA178" s="4"/>
    </row>
    <row r="179" spans="1:27" x14ac:dyDescent="0.25">
      <c r="A179" s="10" t="s">
        <v>178</v>
      </c>
      <c r="B179" s="5">
        <v>40965</v>
      </c>
      <c r="C179" s="7">
        <v>392</v>
      </c>
      <c r="D179" s="7">
        <v>90</v>
      </c>
      <c r="E179" s="7">
        <v>1010</v>
      </c>
      <c r="F179" s="7">
        <v>1492</v>
      </c>
      <c r="G179" s="8">
        <f t="shared" si="7"/>
        <v>0.26273458445040215</v>
      </c>
      <c r="H179" s="8">
        <f t="shared" si="8"/>
        <v>6.0321715817694369E-2</v>
      </c>
      <c r="I179" s="11">
        <f t="shared" si="9"/>
        <v>0.67694369973190349</v>
      </c>
      <c r="J179" s="4"/>
      <c r="K179" s="4"/>
      <c r="L179" s="4"/>
      <c r="M179" s="4"/>
      <c r="N179" s="4"/>
      <c r="O179" s="4"/>
      <c r="P179" s="28"/>
      <c r="Q179" s="28"/>
      <c r="R179" s="28"/>
      <c r="S179" s="28"/>
      <c r="T179" s="28"/>
      <c r="U179" s="28"/>
      <c r="V179" s="28"/>
      <c r="W179" s="4"/>
      <c r="X179" s="4"/>
      <c r="Y179" s="4"/>
      <c r="Z179" s="4"/>
      <c r="AA179" s="4"/>
    </row>
    <row r="180" spans="1:27" x14ac:dyDescent="0.25">
      <c r="A180" s="10" t="s">
        <v>179</v>
      </c>
      <c r="B180" s="5">
        <v>10334</v>
      </c>
      <c r="C180" s="7">
        <v>212</v>
      </c>
      <c r="D180" s="7">
        <v>43</v>
      </c>
      <c r="E180" s="7">
        <v>536</v>
      </c>
      <c r="F180" s="7">
        <v>791</v>
      </c>
      <c r="G180" s="8">
        <f t="shared" si="7"/>
        <v>0.26801517067003794</v>
      </c>
      <c r="H180" s="8">
        <f t="shared" si="8"/>
        <v>5.4361567635903919E-2</v>
      </c>
      <c r="I180" s="11">
        <f t="shared" si="9"/>
        <v>0.67762326169405818</v>
      </c>
      <c r="J180" s="4"/>
      <c r="K180" s="4"/>
      <c r="L180" s="4"/>
      <c r="M180" s="4"/>
      <c r="N180" s="4"/>
      <c r="O180" s="4"/>
      <c r="P180" s="28"/>
      <c r="Q180" s="28"/>
      <c r="R180" s="28"/>
      <c r="S180" s="28"/>
      <c r="T180" s="28"/>
      <c r="U180" s="28"/>
      <c r="V180" s="28"/>
      <c r="W180" s="4"/>
      <c r="X180" s="4"/>
      <c r="Y180" s="4"/>
      <c r="Z180" s="4"/>
      <c r="AA180" s="4"/>
    </row>
    <row r="181" spans="1:27" x14ac:dyDescent="0.25">
      <c r="A181" s="10" t="s">
        <v>180</v>
      </c>
      <c r="B181" s="5">
        <v>20953</v>
      </c>
      <c r="C181" s="7">
        <v>398</v>
      </c>
      <c r="D181" s="7">
        <v>96</v>
      </c>
      <c r="E181" s="7">
        <v>770</v>
      </c>
      <c r="F181" s="7">
        <v>1264</v>
      </c>
      <c r="G181" s="8">
        <f t="shared" si="7"/>
        <v>0.314873417721519</v>
      </c>
      <c r="H181" s="8">
        <f t="shared" si="8"/>
        <v>7.5949367088607597E-2</v>
      </c>
      <c r="I181" s="11">
        <f t="shared" si="9"/>
        <v>0.60917721518987344</v>
      </c>
      <c r="J181" s="4"/>
      <c r="K181" s="4"/>
      <c r="L181" s="4"/>
      <c r="M181" s="4"/>
      <c r="N181" s="4"/>
      <c r="O181" s="4"/>
      <c r="P181" s="28"/>
      <c r="Q181" s="28"/>
      <c r="R181" s="28"/>
      <c r="S181" s="28"/>
      <c r="T181" s="28"/>
      <c r="U181" s="28"/>
      <c r="V181" s="28"/>
      <c r="W181" s="4"/>
      <c r="X181" s="4"/>
      <c r="Y181" s="4"/>
      <c r="Z181" s="4"/>
      <c r="AA181" s="4"/>
    </row>
    <row r="182" spans="1:27" x14ac:dyDescent="0.25">
      <c r="A182" s="10" t="s">
        <v>181</v>
      </c>
      <c r="B182" s="5">
        <v>4563</v>
      </c>
      <c r="C182" s="7">
        <v>108</v>
      </c>
      <c r="D182" s="7">
        <v>11</v>
      </c>
      <c r="E182" s="7">
        <v>230</v>
      </c>
      <c r="F182" s="7">
        <v>349</v>
      </c>
      <c r="G182" s="8">
        <f t="shared" si="7"/>
        <v>0.30945558739255014</v>
      </c>
      <c r="H182" s="8">
        <f t="shared" si="8"/>
        <v>3.151862464183381E-2</v>
      </c>
      <c r="I182" s="11">
        <f t="shared" si="9"/>
        <v>0.65902578796561606</v>
      </c>
      <c r="J182" s="4"/>
      <c r="K182" s="4"/>
      <c r="L182" s="4"/>
      <c r="M182" s="4"/>
      <c r="N182" s="4"/>
      <c r="O182" s="4"/>
      <c r="P182" s="28"/>
      <c r="Q182" s="28"/>
      <c r="R182" s="28"/>
      <c r="S182" s="28"/>
      <c r="T182" s="28"/>
      <c r="U182" s="28"/>
      <c r="V182" s="28"/>
      <c r="W182" s="4"/>
      <c r="X182" s="4"/>
      <c r="Y182" s="4"/>
      <c r="Z182" s="4"/>
      <c r="AA182" s="4"/>
    </row>
    <row r="183" spans="1:27" x14ac:dyDescent="0.25">
      <c r="A183" s="10" t="s">
        <v>182</v>
      </c>
      <c r="B183" s="5">
        <v>5765</v>
      </c>
      <c r="C183" s="7">
        <v>114</v>
      </c>
      <c r="D183" s="7">
        <v>17</v>
      </c>
      <c r="E183" s="7">
        <v>357</v>
      </c>
      <c r="F183" s="7">
        <v>488</v>
      </c>
      <c r="G183" s="8">
        <f t="shared" si="7"/>
        <v>0.23360655737704919</v>
      </c>
      <c r="H183" s="8">
        <f t="shared" si="8"/>
        <v>3.4836065573770489E-2</v>
      </c>
      <c r="I183" s="11">
        <f t="shared" si="9"/>
        <v>0.73155737704918034</v>
      </c>
      <c r="J183" s="4"/>
      <c r="K183" s="4"/>
      <c r="L183" s="4"/>
      <c r="M183" s="4"/>
      <c r="N183" s="4"/>
      <c r="O183" s="4"/>
      <c r="P183" s="28"/>
      <c r="Q183" s="28"/>
      <c r="R183" s="28"/>
      <c r="S183" s="28"/>
      <c r="T183" s="28"/>
      <c r="U183" s="28"/>
      <c r="V183" s="28"/>
      <c r="W183" s="4"/>
      <c r="X183" s="4"/>
      <c r="Y183" s="4"/>
      <c r="Z183" s="4"/>
      <c r="AA183" s="4"/>
    </row>
    <row r="184" spans="1:27" x14ac:dyDescent="0.25">
      <c r="A184" s="10" t="s">
        <v>183</v>
      </c>
      <c r="B184" s="5">
        <v>37995</v>
      </c>
      <c r="C184" s="7">
        <v>455</v>
      </c>
      <c r="D184" s="7">
        <v>108</v>
      </c>
      <c r="E184" s="7">
        <v>1500</v>
      </c>
      <c r="F184" s="7">
        <v>2063</v>
      </c>
      <c r="G184" s="8">
        <f t="shared" si="7"/>
        <v>0.22055259331071256</v>
      </c>
      <c r="H184" s="8">
        <f t="shared" si="8"/>
        <v>5.2350945225399903E-2</v>
      </c>
      <c r="I184" s="11">
        <f t="shared" si="9"/>
        <v>0.72709646146388751</v>
      </c>
      <c r="J184" s="4"/>
      <c r="K184" s="4"/>
      <c r="L184" s="4"/>
      <c r="M184" s="4"/>
      <c r="N184" s="4"/>
      <c r="O184" s="4"/>
      <c r="P184" s="28"/>
      <c r="Q184" s="28"/>
      <c r="R184" s="28"/>
      <c r="S184" s="28"/>
      <c r="T184" s="28"/>
      <c r="U184" s="28"/>
      <c r="V184" s="28"/>
      <c r="W184" s="4"/>
      <c r="X184" s="4"/>
      <c r="Y184" s="4"/>
      <c r="Z184" s="4"/>
      <c r="AA184" s="4"/>
    </row>
    <row r="185" spans="1:27" x14ac:dyDescent="0.25">
      <c r="A185" s="10" t="s">
        <v>184</v>
      </c>
      <c r="B185" s="5">
        <v>19375</v>
      </c>
      <c r="C185" s="7">
        <v>328</v>
      </c>
      <c r="D185" s="7">
        <v>67</v>
      </c>
      <c r="E185" s="7">
        <v>1251</v>
      </c>
      <c r="F185" s="7">
        <v>1646</v>
      </c>
      <c r="G185" s="8">
        <f t="shared" si="7"/>
        <v>0.19927095990279464</v>
      </c>
      <c r="H185" s="8">
        <f t="shared" si="8"/>
        <v>4.0704738760631833E-2</v>
      </c>
      <c r="I185" s="11">
        <f t="shared" si="9"/>
        <v>0.7600243013365735</v>
      </c>
      <c r="J185" s="4"/>
      <c r="K185" s="4"/>
      <c r="L185" s="4"/>
      <c r="M185" s="4"/>
      <c r="N185" s="4"/>
      <c r="O185" s="4"/>
      <c r="P185" s="28"/>
      <c r="Q185" s="28"/>
      <c r="R185" s="28"/>
      <c r="S185" s="28"/>
      <c r="T185" s="28"/>
      <c r="U185" s="28"/>
      <c r="V185" s="28"/>
      <c r="W185" s="4"/>
      <c r="X185" s="4"/>
      <c r="Y185" s="4"/>
      <c r="Z185" s="4"/>
      <c r="AA185" s="4"/>
    </row>
    <row r="186" spans="1:27" x14ac:dyDescent="0.25">
      <c r="A186" s="10" t="s">
        <v>185</v>
      </c>
      <c r="B186" s="5">
        <v>364</v>
      </c>
      <c r="C186" s="7">
        <v>6</v>
      </c>
      <c r="D186" s="7">
        <v>1</v>
      </c>
      <c r="E186" s="7">
        <v>32</v>
      </c>
      <c r="F186" s="7">
        <v>39</v>
      </c>
      <c r="G186" s="8">
        <f t="shared" si="7"/>
        <v>0.15384615384615385</v>
      </c>
      <c r="H186" s="8">
        <f t="shared" si="8"/>
        <v>2.564102564102564E-2</v>
      </c>
      <c r="I186" s="11">
        <f t="shared" si="9"/>
        <v>0.82051282051282048</v>
      </c>
      <c r="J186" s="4"/>
      <c r="K186" s="4"/>
      <c r="L186" s="4"/>
      <c r="M186" s="4"/>
      <c r="N186" s="4"/>
      <c r="O186" s="4"/>
      <c r="P186" s="28"/>
      <c r="Q186" s="28"/>
      <c r="R186" s="28"/>
      <c r="S186" s="28"/>
      <c r="T186" s="28"/>
      <c r="U186" s="28"/>
      <c r="V186" s="28"/>
      <c r="W186" s="4"/>
      <c r="X186" s="4"/>
      <c r="Y186" s="4"/>
      <c r="Z186" s="4"/>
      <c r="AA186" s="4"/>
    </row>
    <row r="187" spans="1:27" x14ac:dyDescent="0.25">
      <c r="A187" s="10" t="s">
        <v>186</v>
      </c>
      <c r="B187" s="5">
        <v>7075</v>
      </c>
      <c r="C187" s="7">
        <v>224</v>
      </c>
      <c r="D187" s="7">
        <v>47</v>
      </c>
      <c r="E187" s="7">
        <v>482</v>
      </c>
      <c r="F187" s="7">
        <v>753</v>
      </c>
      <c r="G187" s="8">
        <f t="shared" si="7"/>
        <v>0.29747675962815406</v>
      </c>
      <c r="H187" s="8">
        <f t="shared" si="8"/>
        <v>6.2416998671978752E-2</v>
      </c>
      <c r="I187" s="11">
        <f t="shared" si="9"/>
        <v>0.64010624169986718</v>
      </c>
      <c r="J187" s="4"/>
      <c r="K187" s="4"/>
      <c r="L187" s="4"/>
      <c r="M187" s="4"/>
      <c r="N187" s="4"/>
      <c r="O187" s="4"/>
      <c r="P187" s="28"/>
      <c r="Q187" s="28"/>
      <c r="R187" s="28"/>
      <c r="S187" s="28"/>
      <c r="T187" s="28"/>
      <c r="U187" s="28"/>
      <c r="V187" s="28"/>
      <c r="W187" s="4"/>
      <c r="X187" s="4"/>
      <c r="Y187" s="4"/>
      <c r="Z187" s="4"/>
      <c r="AA187" s="4"/>
    </row>
    <row r="188" spans="1:27" x14ac:dyDescent="0.25">
      <c r="A188" s="10" t="s">
        <v>187</v>
      </c>
      <c r="B188" s="5">
        <v>18470</v>
      </c>
      <c r="C188" s="7">
        <v>454</v>
      </c>
      <c r="D188" s="7">
        <v>34</v>
      </c>
      <c r="E188" s="7">
        <v>541</v>
      </c>
      <c r="F188" s="7">
        <v>1029</v>
      </c>
      <c r="G188" s="8">
        <f t="shared" si="7"/>
        <v>0.44120505344995142</v>
      </c>
      <c r="H188" s="8">
        <f t="shared" si="8"/>
        <v>3.3041788143828958E-2</v>
      </c>
      <c r="I188" s="11">
        <f t="shared" si="9"/>
        <v>0.52575315840621961</v>
      </c>
      <c r="J188" s="4"/>
      <c r="K188" s="4"/>
      <c r="L188" s="4"/>
      <c r="M188" s="4"/>
      <c r="N188" s="4"/>
      <c r="O188" s="4"/>
      <c r="P188" s="28"/>
      <c r="Q188" s="28"/>
      <c r="R188" s="28"/>
      <c r="S188" s="28"/>
      <c r="T188" s="28"/>
      <c r="U188" s="28"/>
      <c r="V188" s="28"/>
      <c r="W188" s="4"/>
      <c r="X188" s="4"/>
      <c r="Y188" s="4"/>
      <c r="Z188" s="4"/>
      <c r="AA188" s="4"/>
    </row>
    <row r="189" spans="1:27" x14ac:dyDescent="0.25">
      <c r="A189" s="10" t="s">
        <v>188</v>
      </c>
      <c r="B189" s="5">
        <v>10322</v>
      </c>
      <c r="C189" s="7">
        <v>265</v>
      </c>
      <c r="D189" s="7">
        <v>49</v>
      </c>
      <c r="E189" s="7">
        <v>504</v>
      </c>
      <c r="F189" s="7">
        <v>818</v>
      </c>
      <c r="G189" s="8">
        <f t="shared" si="7"/>
        <v>0.32396088019559904</v>
      </c>
      <c r="H189" s="8">
        <f t="shared" si="8"/>
        <v>5.9902200488997553E-2</v>
      </c>
      <c r="I189" s="11">
        <f t="shared" si="9"/>
        <v>0.61613691931540338</v>
      </c>
      <c r="J189" s="4"/>
      <c r="K189" s="4"/>
      <c r="L189" s="4"/>
      <c r="M189" s="4"/>
      <c r="N189" s="4"/>
      <c r="O189" s="4"/>
      <c r="P189" s="28"/>
      <c r="Q189" s="28"/>
      <c r="R189" s="28"/>
      <c r="S189" s="28"/>
      <c r="T189" s="28"/>
      <c r="U189" s="28"/>
      <c r="V189" s="28"/>
      <c r="W189" s="4"/>
      <c r="X189" s="4"/>
      <c r="Y189" s="4"/>
      <c r="Z189" s="4"/>
      <c r="AA189" s="4"/>
    </row>
    <row r="190" spans="1:27" x14ac:dyDescent="0.25">
      <c r="A190" s="10" t="s">
        <v>189</v>
      </c>
      <c r="B190" s="5">
        <v>6877</v>
      </c>
      <c r="C190" s="7">
        <v>171</v>
      </c>
      <c r="D190" s="7">
        <v>25</v>
      </c>
      <c r="E190" s="7">
        <v>415</v>
      </c>
      <c r="F190" s="7">
        <v>611</v>
      </c>
      <c r="G190" s="8">
        <f t="shared" si="7"/>
        <v>0.27986906710310966</v>
      </c>
      <c r="H190" s="8">
        <f t="shared" si="8"/>
        <v>4.0916530278232409E-2</v>
      </c>
      <c r="I190" s="11">
        <f t="shared" si="9"/>
        <v>0.67921440261865795</v>
      </c>
      <c r="J190" s="4"/>
      <c r="K190" s="4"/>
      <c r="L190" s="4"/>
      <c r="M190" s="4"/>
      <c r="N190" s="4"/>
      <c r="O190" s="4"/>
      <c r="P190" s="28"/>
      <c r="Q190" s="28"/>
      <c r="R190" s="28"/>
      <c r="S190" s="28"/>
      <c r="T190" s="28"/>
      <c r="U190" s="28"/>
      <c r="V190" s="28"/>
      <c r="W190" s="4"/>
      <c r="X190" s="4"/>
      <c r="Y190" s="4"/>
      <c r="Z190" s="4"/>
      <c r="AA190" s="4"/>
    </row>
    <row r="191" spans="1:27" x14ac:dyDescent="0.25">
      <c r="A191" s="10" t="s">
        <v>190</v>
      </c>
      <c r="B191" s="5">
        <v>2374</v>
      </c>
      <c r="C191" s="7">
        <v>41</v>
      </c>
      <c r="D191" s="7">
        <v>0</v>
      </c>
      <c r="E191" s="7">
        <v>126</v>
      </c>
      <c r="F191" s="7">
        <v>167</v>
      </c>
      <c r="G191" s="8">
        <f t="shared" si="7"/>
        <v>0.24550898203592814</v>
      </c>
      <c r="H191" s="8">
        <f t="shared" si="8"/>
        <v>0</v>
      </c>
      <c r="I191" s="11">
        <f t="shared" si="9"/>
        <v>0.75449101796407181</v>
      </c>
      <c r="J191" s="4"/>
      <c r="K191" s="4"/>
      <c r="L191" s="4"/>
      <c r="M191" s="4"/>
      <c r="N191" s="4"/>
      <c r="O191" s="4"/>
      <c r="P191" s="28"/>
      <c r="Q191" s="28"/>
      <c r="R191" s="28"/>
      <c r="S191" s="28"/>
      <c r="T191" s="28"/>
      <c r="U191" s="28"/>
      <c r="V191" s="28"/>
      <c r="W191" s="4"/>
      <c r="X191" s="4"/>
      <c r="Y191" s="4"/>
      <c r="Z191" s="4"/>
      <c r="AA191" s="4"/>
    </row>
    <row r="192" spans="1:27" x14ac:dyDescent="0.25">
      <c r="A192" s="10" t="s">
        <v>191</v>
      </c>
      <c r="B192" s="5">
        <v>20593</v>
      </c>
      <c r="C192" s="7">
        <v>216</v>
      </c>
      <c r="D192" s="7">
        <v>61</v>
      </c>
      <c r="E192" s="7">
        <v>721</v>
      </c>
      <c r="F192" s="7">
        <v>998</v>
      </c>
      <c r="G192" s="8">
        <f t="shared" si="7"/>
        <v>0.21643286573146292</v>
      </c>
      <c r="H192" s="8">
        <f t="shared" si="8"/>
        <v>6.1122244488977955E-2</v>
      </c>
      <c r="I192" s="11">
        <f t="shared" si="9"/>
        <v>0.72244488977955912</v>
      </c>
      <c r="J192" s="4"/>
      <c r="K192" s="4"/>
      <c r="L192" s="4"/>
      <c r="M192" s="4"/>
      <c r="N192" s="4"/>
      <c r="O192" s="4"/>
      <c r="P192" s="28"/>
      <c r="Q192" s="28"/>
      <c r="R192" s="28"/>
      <c r="S192" s="28"/>
      <c r="T192" s="28"/>
      <c r="U192" s="28"/>
      <c r="V192" s="28"/>
      <c r="W192" s="4"/>
      <c r="X192" s="4"/>
      <c r="Y192" s="4"/>
      <c r="Z192" s="4"/>
      <c r="AA192" s="4"/>
    </row>
    <row r="193" spans="1:27" x14ac:dyDescent="0.25">
      <c r="A193" s="10" t="s">
        <v>192</v>
      </c>
      <c r="B193" s="5">
        <v>83</v>
      </c>
      <c r="C193" s="7">
        <v>0</v>
      </c>
      <c r="D193" s="7">
        <v>1</v>
      </c>
      <c r="E193" s="7">
        <v>5</v>
      </c>
      <c r="F193" s="7">
        <v>6</v>
      </c>
      <c r="G193" s="8">
        <f t="shared" si="7"/>
        <v>0</v>
      </c>
      <c r="H193" s="8">
        <f t="shared" si="8"/>
        <v>0.16666666666666666</v>
      </c>
      <c r="I193" s="11">
        <f t="shared" si="9"/>
        <v>0.83333333333333337</v>
      </c>
      <c r="J193" s="4"/>
      <c r="K193" s="4"/>
      <c r="L193" s="4"/>
      <c r="M193" s="4"/>
      <c r="N193" s="4"/>
      <c r="O193" s="4"/>
      <c r="P193" s="28"/>
      <c r="Q193" s="28"/>
      <c r="R193" s="28"/>
      <c r="S193" s="28"/>
      <c r="T193" s="28"/>
      <c r="U193" s="28"/>
      <c r="V193" s="28"/>
      <c r="W193" s="4"/>
      <c r="X193" s="4"/>
      <c r="Y193" s="4"/>
      <c r="Z193" s="4"/>
      <c r="AA193" s="4"/>
    </row>
    <row r="194" spans="1:27" x14ac:dyDescent="0.25">
      <c r="A194" s="10" t="s">
        <v>193</v>
      </c>
      <c r="B194" s="5">
        <v>6235</v>
      </c>
      <c r="C194" s="7">
        <v>124</v>
      </c>
      <c r="D194" s="7">
        <v>40</v>
      </c>
      <c r="E194" s="7">
        <v>348</v>
      </c>
      <c r="F194" s="7">
        <v>512</v>
      </c>
      <c r="G194" s="8">
        <f t="shared" si="7"/>
        <v>0.2421875</v>
      </c>
      <c r="H194" s="8">
        <f t="shared" si="8"/>
        <v>7.8125E-2</v>
      </c>
      <c r="I194" s="11">
        <f t="shared" si="9"/>
        <v>0.6796875</v>
      </c>
      <c r="J194" s="4"/>
      <c r="K194" s="4"/>
      <c r="L194" s="4"/>
      <c r="M194" s="4"/>
      <c r="N194" s="4"/>
      <c r="O194" s="4"/>
      <c r="P194" s="28"/>
      <c r="Q194" s="28"/>
      <c r="R194" s="28"/>
      <c r="S194" s="28"/>
      <c r="T194" s="28"/>
      <c r="U194" s="28"/>
      <c r="V194" s="28"/>
      <c r="W194" s="4"/>
      <c r="X194" s="4"/>
      <c r="Y194" s="4"/>
      <c r="Z194" s="4"/>
      <c r="AA194" s="4"/>
    </row>
    <row r="195" spans="1:27" x14ac:dyDescent="0.25">
      <c r="A195" s="10" t="s">
        <v>194</v>
      </c>
      <c r="B195" s="5">
        <v>6438</v>
      </c>
      <c r="C195" s="7">
        <v>62</v>
      </c>
      <c r="D195" s="7">
        <v>2</v>
      </c>
      <c r="E195" s="7">
        <v>150</v>
      </c>
      <c r="F195" s="7">
        <v>214</v>
      </c>
      <c r="G195" s="8">
        <f t="shared" si="7"/>
        <v>0.28971962616822428</v>
      </c>
      <c r="H195" s="8">
        <f t="shared" si="8"/>
        <v>9.3457943925233638E-3</v>
      </c>
      <c r="I195" s="11">
        <f t="shared" si="9"/>
        <v>0.7009345794392523</v>
      </c>
      <c r="J195" s="4"/>
      <c r="K195" s="4"/>
      <c r="L195" s="4"/>
      <c r="M195" s="4"/>
      <c r="N195" s="4"/>
      <c r="O195" s="4"/>
      <c r="P195" s="28"/>
      <c r="Q195" s="28"/>
      <c r="R195" s="28"/>
      <c r="S195" s="28"/>
      <c r="T195" s="28"/>
      <c r="U195" s="28"/>
      <c r="V195" s="28"/>
      <c r="W195" s="4"/>
      <c r="X195" s="4"/>
      <c r="Y195" s="4"/>
      <c r="Z195" s="4"/>
      <c r="AA195" s="4"/>
    </row>
    <row r="196" spans="1:27" x14ac:dyDescent="0.25">
      <c r="A196" s="10" t="s">
        <v>195</v>
      </c>
      <c r="B196" s="5">
        <v>740</v>
      </c>
      <c r="C196" s="7">
        <v>7</v>
      </c>
      <c r="D196" s="7">
        <v>0</v>
      </c>
      <c r="E196" s="7">
        <v>19</v>
      </c>
      <c r="F196" s="7">
        <v>26</v>
      </c>
      <c r="G196" s="8">
        <f t="shared" ref="G196:G259" si="10">C196/F196</f>
        <v>0.26923076923076922</v>
      </c>
      <c r="H196" s="8">
        <f t="shared" ref="H196:H259" si="11">D196/F196</f>
        <v>0</v>
      </c>
      <c r="I196" s="11">
        <f t="shared" si="9"/>
        <v>0.73076923076923073</v>
      </c>
      <c r="J196" s="4"/>
      <c r="K196" s="4"/>
      <c r="L196" s="4"/>
      <c r="M196" s="4"/>
      <c r="N196" s="4"/>
      <c r="O196" s="4"/>
      <c r="P196" s="28"/>
      <c r="Q196" s="28"/>
      <c r="R196" s="28"/>
      <c r="S196" s="28"/>
      <c r="T196" s="28"/>
      <c r="U196" s="28"/>
      <c r="V196" s="28"/>
      <c r="W196" s="4"/>
      <c r="X196" s="4"/>
      <c r="Y196" s="4"/>
      <c r="Z196" s="4"/>
      <c r="AA196" s="4"/>
    </row>
    <row r="197" spans="1:27" x14ac:dyDescent="0.25">
      <c r="A197" s="10" t="s">
        <v>196</v>
      </c>
      <c r="B197" s="5">
        <v>648</v>
      </c>
      <c r="C197" s="7">
        <v>9</v>
      </c>
      <c r="D197" s="7">
        <v>6</v>
      </c>
      <c r="E197" s="7">
        <v>76</v>
      </c>
      <c r="F197" s="7">
        <v>91</v>
      </c>
      <c r="G197" s="8">
        <f t="shared" si="10"/>
        <v>9.8901098901098897E-2</v>
      </c>
      <c r="H197" s="8">
        <f t="shared" si="11"/>
        <v>6.5934065934065936E-2</v>
      </c>
      <c r="I197" s="11">
        <f t="shared" ref="I197:I260" si="12">E197/F197</f>
        <v>0.8351648351648352</v>
      </c>
      <c r="J197" s="4"/>
      <c r="K197" s="4"/>
      <c r="L197" s="4"/>
      <c r="M197" s="4"/>
      <c r="N197" s="4"/>
      <c r="O197" s="4"/>
      <c r="P197" s="28"/>
      <c r="Q197" s="28"/>
      <c r="R197" s="28"/>
      <c r="S197" s="28"/>
      <c r="T197" s="28"/>
      <c r="U197" s="28"/>
      <c r="V197" s="28"/>
      <c r="W197" s="4"/>
      <c r="X197" s="4"/>
      <c r="Y197" s="4"/>
      <c r="Z197" s="4"/>
      <c r="AA197" s="4"/>
    </row>
    <row r="198" spans="1:27" x14ac:dyDescent="0.25">
      <c r="A198" s="10" t="s">
        <v>197</v>
      </c>
      <c r="B198" s="5">
        <v>138</v>
      </c>
      <c r="C198" s="7">
        <v>0</v>
      </c>
      <c r="D198" s="7">
        <v>0</v>
      </c>
      <c r="E198" s="7">
        <v>2</v>
      </c>
      <c r="F198" s="7">
        <v>2</v>
      </c>
      <c r="G198" s="8">
        <f t="shared" si="10"/>
        <v>0</v>
      </c>
      <c r="H198" s="8">
        <f t="shared" si="11"/>
        <v>0</v>
      </c>
      <c r="I198" s="11">
        <f t="shared" si="12"/>
        <v>1</v>
      </c>
      <c r="J198" s="4"/>
      <c r="K198" s="4"/>
      <c r="L198" s="4"/>
      <c r="M198" s="4"/>
      <c r="N198" s="4"/>
      <c r="O198" s="4"/>
      <c r="P198" s="28"/>
      <c r="Q198" s="28"/>
      <c r="R198" s="28"/>
      <c r="S198" s="28"/>
      <c r="T198" s="28"/>
      <c r="U198" s="28"/>
      <c r="V198" s="28"/>
      <c r="W198" s="4"/>
      <c r="X198" s="4"/>
      <c r="Y198" s="4"/>
      <c r="Z198" s="4"/>
      <c r="AA198" s="4"/>
    </row>
    <row r="199" spans="1:27" x14ac:dyDescent="0.25">
      <c r="A199" s="10" t="s">
        <v>198</v>
      </c>
      <c r="B199" s="5">
        <v>2802</v>
      </c>
      <c r="C199" s="7">
        <v>44</v>
      </c>
      <c r="D199" s="7">
        <v>15</v>
      </c>
      <c r="E199" s="7">
        <v>166</v>
      </c>
      <c r="F199" s="7">
        <v>225</v>
      </c>
      <c r="G199" s="8">
        <f t="shared" si="10"/>
        <v>0.19555555555555557</v>
      </c>
      <c r="H199" s="8">
        <f t="shared" si="11"/>
        <v>6.6666666666666666E-2</v>
      </c>
      <c r="I199" s="11">
        <f t="shared" si="12"/>
        <v>0.73777777777777775</v>
      </c>
      <c r="J199" s="4"/>
      <c r="K199" s="4"/>
      <c r="L199" s="4"/>
      <c r="M199" s="4"/>
      <c r="N199" s="4"/>
      <c r="O199" s="4"/>
      <c r="P199" s="28"/>
      <c r="Q199" s="28"/>
      <c r="R199" s="28"/>
      <c r="S199" s="28"/>
      <c r="T199" s="28"/>
      <c r="U199" s="28"/>
      <c r="V199" s="28"/>
      <c r="W199" s="4"/>
      <c r="X199" s="4"/>
      <c r="Y199" s="4"/>
      <c r="Z199" s="4"/>
      <c r="AA199" s="4"/>
    </row>
    <row r="200" spans="1:27" x14ac:dyDescent="0.25">
      <c r="A200" s="10" t="s">
        <v>199</v>
      </c>
      <c r="B200" s="5">
        <v>9389</v>
      </c>
      <c r="C200" s="7">
        <v>83</v>
      </c>
      <c r="D200" s="7">
        <v>15</v>
      </c>
      <c r="E200" s="7">
        <v>299</v>
      </c>
      <c r="F200" s="7">
        <v>397</v>
      </c>
      <c r="G200" s="8">
        <f t="shared" si="10"/>
        <v>0.20906801007556675</v>
      </c>
      <c r="H200" s="8">
        <f t="shared" si="11"/>
        <v>3.7783375314861464E-2</v>
      </c>
      <c r="I200" s="11">
        <f t="shared" si="12"/>
        <v>0.75314861460957183</v>
      </c>
      <c r="J200" s="4"/>
      <c r="K200" s="4"/>
      <c r="L200" s="4"/>
      <c r="M200" s="4"/>
      <c r="N200" s="4"/>
      <c r="O200" s="4"/>
      <c r="P200" s="28"/>
      <c r="Q200" s="28"/>
      <c r="R200" s="28"/>
      <c r="S200" s="28"/>
      <c r="T200" s="28"/>
      <c r="U200" s="28"/>
      <c r="V200" s="28"/>
      <c r="W200" s="4"/>
      <c r="X200" s="4"/>
      <c r="Y200" s="4"/>
      <c r="Z200" s="4"/>
      <c r="AA200" s="4"/>
    </row>
    <row r="201" spans="1:27" x14ac:dyDescent="0.25">
      <c r="A201" s="10" t="s">
        <v>200</v>
      </c>
      <c r="B201" s="5">
        <v>24249</v>
      </c>
      <c r="C201" s="7">
        <v>450</v>
      </c>
      <c r="D201" s="7">
        <v>32</v>
      </c>
      <c r="E201" s="7">
        <v>742</v>
      </c>
      <c r="F201" s="7">
        <v>1224</v>
      </c>
      <c r="G201" s="8">
        <f t="shared" si="10"/>
        <v>0.36764705882352944</v>
      </c>
      <c r="H201" s="8">
        <f t="shared" si="11"/>
        <v>2.6143790849673203E-2</v>
      </c>
      <c r="I201" s="11">
        <f t="shared" si="12"/>
        <v>0.60620915032679734</v>
      </c>
      <c r="J201" s="4"/>
      <c r="K201" s="4"/>
      <c r="L201" s="4"/>
      <c r="M201" s="4"/>
      <c r="N201" s="4"/>
      <c r="O201" s="4"/>
      <c r="P201" s="28"/>
      <c r="Q201" s="28"/>
      <c r="R201" s="28"/>
      <c r="S201" s="28"/>
      <c r="T201" s="28"/>
      <c r="U201" s="28"/>
      <c r="V201" s="28"/>
      <c r="W201" s="4"/>
      <c r="X201" s="4"/>
      <c r="Y201" s="4"/>
      <c r="Z201" s="4"/>
      <c r="AA201" s="4"/>
    </row>
    <row r="202" spans="1:27" x14ac:dyDescent="0.25">
      <c r="A202" s="10" t="s">
        <v>201</v>
      </c>
      <c r="B202" s="5">
        <v>23952</v>
      </c>
      <c r="C202" s="7">
        <v>412</v>
      </c>
      <c r="D202" s="7">
        <v>53</v>
      </c>
      <c r="E202" s="7">
        <v>669</v>
      </c>
      <c r="F202" s="7">
        <v>1134</v>
      </c>
      <c r="G202" s="8">
        <f t="shared" si="10"/>
        <v>0.36331569664902996</v>
      </c>
      <c r="H202" s="8">
        <f t="shared" si="11"/>
        <v>4.6737213403880068E-2</v>
      </c>
      <c r="I202" s="11">
        <f t="shared" si="12"/>
        <v>0.58994708994709</v>
      </c>
      <c r="J202" s="4"/>
      <c r="K202" s="4"/>
      <c r="L202" s="4"/>
      <c r="M202" s="4"/>
      <c r="N202" s="4"/>
      <c r="O202" s="4"/>
      <c r="P202" s="28"/>
      <c r="Q202" s="28"/>
      <c r="R202" s="28"/>
      <c r="S202" s="28"/>
      <c r="T202" s="28"/>
      <c r="U202" s="28"/>
      <c r="V202" s="28"/>
      <c r="W202" s="4"/>
      <c r="X202" s="4"/>
      <c r="Y202" s="4"/>
      <c r="Z202" s="4"/>
      <c r="AA202" s="4"/>
    </row>
    <row r="203" spans="1:27" x14ac:dyDescent="0.25">
      <c r="A203" s="10" t="s">
        <v>202</v>
      </c>
      <c r="B203" s="5">
        <v>224</v>
      </c>
      <c r="C203" s="7">
        <v>0</v>
      </c>
      <c r="D203" s="7">
        <v>0</v>
      </c>
      <c r="E203" s="7">
        <v>9</v>
      </c>
      <c r="F203" s="7">
        <v>9</v>
      </c>
      <c r="G203" s="8">
        <f t="shared" si="10"/>
        <v>0</v>
      </c>
      <c r="H203" s="8">
        <f t="shared" si="11"/>
        <v>0</v>
      </c>
      <c r="I203" s="11">
        <f t="shared" si="12"/>
        <v>1</v>
      </c>
      <c r="J203" s="4"/>
      <c r="K203" s="4"/>
      <c r="L203" s="4"/>
      <c r="M203" s="4"/>
      <c r="N203" s="4"/>
      <c r="O203" s="4"/>
      <c r="P203" s="28"/>
      <c r="Q203" s="28"/>
      <c r="R203" s="28"/>
      <c r="S203" s="28"/>
      <c r="T203" s="28"/>
      <c r="U203" s="28"/>
      <c r="V203" s="28"/>
      <c r="W203" s="4"/>
      <c r="X203" s="4"/>
      <c r="Y203" s="4"/>
      <c r="Z203" s="4"/>
      <c r="AA203" s="4"/>
    </row>
    <row r="204" spans="1:27" x14ac:dyDescent="0.25">
      <c r="A204" s="10" t="s">
        <v>203</v>
      </c>
      <c r="B204" s="5">
        <v>63532</v>
      </c>
      <c r="C204" s="7">
        <v>359</v>
      </c>
      <c r="D204" s="7">
        <v>53</v>
      </c>
      <c r="E204" s="7">
        <v>1654</v>
      </c>
      <c r="F204" s="7">
        <v>2066</v>
      </c>
      <c r="G204" s="8">
        <f t="shared" si="10"/>
        <v>0.17376573088092934</v>
      </c>
      <c r="H204" s="8">
        <f t="shared" si="11"/>
        <v>2.5653436592449178E-2</v>
      </c>
      <c r="I204" s="11">
        <f t="shared" si="12"/>
        <v>0.80058083252662149</v>
      </c>
      <c r="J204" s="4"/>
      <c r="K204" s="4"/>
      <c r="L204" s="4"/>
      <c r="M204" s="4"/>
      <c r="N204" s="4"/>
      <c r="O204" s="4"/>
      <c r="P204" s="28"/>
      <c r="Q204" s="28"/>
      <c r="R204" s="28"/>
      <c r="S204" s="28"/>
      <c r="T204" s="28"/>
      <c r="U204" s="28"/>
      <c r="V204" s="28"/>
      <c r="W204" s="4"/>
      <c r="X204" s="4"/>
      <c r="Y204" s="4"/>
      <c r="Z204" s="4"/>
      <c r="AA204" s="4"/>
    </row>
    <row r="205" spans="1:27" x14ac:dyDescent="0.25">
      <c r="A205" s="10" t="s">
        <v>204</v>
      </c>
      <c r="B205" s="5">
        <v>818</v>
      </c>
      <c r="C205" s="7">
        <v>12</v>
      </c>
      <c r="D205" s="7">
        <v>0</v>
      </c>
      <c r="E205" s="7">
        <v>68</v>
      </c>
      <c r="F205" s="7">
        <v>80</v>
      </c>
      <c r="G205" s="8">
        <f t="shared" si="10"/>
        <v>0.15</v>
      </c>
      <c r="H205" s="8">
        <f t="shared" si="11"/>
        <v>0</v>
      </c>
      <c r="I205" s="11">
        <f t="shared" si="12"/>
        <v>0.85</v>
      </c>
      <c r="J205" s="4"/>
      <c r="K205" s="4"/>
      <c r="L205" s="4"/>
      <c r="M205" s="4"/>
      <c r="N205" s="4"/>
      <c r="O205" s="4"/>
      <c r="P205" s="28"/>
      <c r="Q205" s="28"/>
      <c r="R205" s="28"/>
      <c r="S205" s="28"/>
      <c r="T205" s="28"/>
      <c r="U205" s="28"/>
      <c r="V205" s="28"/>
      <c r="W205" s="4"/>
      <c r="X205" s="4"/>
      <c r="Y205" s="4"/>
      <c r="Z205" s="4"/>
      <c r="AA205" s="4"/>
    </row>
    <row r="206" spans="1:27" x14ac:dyDescent="0.25">
      <c r="A206" s="10" t="s">
        <v>205</v>
      </c>
      <c r="B206" s="5">
        <v>1212</v>
      </c>
      <c r="C206" s="7">
        <v>25</v>
      </c>
      <c r="D206" s="7">
        <v>9</v>
      </c>
      <c r="E206" s="7">
        <v>80</v>
      </c>
      <c r="F206" s="7">
        <v>114</v>
      </c>
      <c r="G206" s="8">
        <f t="shared" si="10"/>
        <v>0.21929824561403508</v>
      </c>
      <c r="H206" s="8">
        <f t="shared" si="11"/>
        <v>7.8947368421052627E-2</v>
      </c>
      <c r="I206" s="11">
        <f t="shared" si="12"/>
        <v>0.70175438596491224</v>
      </c>
      <c r="J206" s="4"/>
      <c r="K206" s="4"/>
      <c r="L206" s="4"/>
      <c r="M206" s="4"/>
      <c r="N206" s="4"/>
      <c r="O206" s="4"/>
      <c r="P206" s="28"/>
      <c r="Q206" s="28"/>
      <c r="R206" s="28"/>
      <c r="S206" s="28"/>
      <c r="T206" s="28"/>
      <c r="U206" s="28"/>
      <c r="V206" s="28"/>
      <c r="W206" s="4"/>
      <c r="X206" s="4"/>
      <c r="Y206" s="4"/>
      <c r="Z206" s="4"/>
      <c r="AA206" s="4"/>
    </row>
    <row r="207" spans="1:27" x14ac:dyDescent="0.25">
      <c r="A207" s="10" t="s">
        <v>206</v>
      </c>
      <c r="B207" s="5">
        <v>850</v>
      </c>
      <c r="C207" s="7">
        <v>0</v>
      </c>
      <c r="D207" s="7">
        <v>0</v>
      </c>
      <c r="E207" s="7">
        <v>77</v>
      </c>
      <c r="F207" s="7">
        <v>77</v>
      </c>
      <c r="G207" s="8">
        <f t="shared" si="10"/>
        <v>0</v>
      </c>
      <c r="H207" s="8">
        <f t="shared" si="11"/>
        <v>0</v>
      </c>
      <c r="I207" s="11">
        <f t="shared" si="12"/>
        <v>1</v>
      </c>
      <c r="J207" s="4"/>
      <c r="K207" s="4"/>
      <c r="L207" s="4"/>
      <c r="M207" s="4"/>
      <c r="N207" s="4"/>
      <c r="O207" s="4"/>
      <c r="P207" s="28"/>
      <c r="Q207" s="28"/>
      <c r="R207" s="28"/>
      <c r="S207" s="28"/>
      <c r="T207" s="28"/>
      <c r="U207" s="28"/>
      <c r="V207" s="28"/>
      <c r="W207" s="4"/>
      <c r="X207" s="4"/>
      <c r="Y207" s="4"/>
      <c r="Z207" s="4"/>
      <c r="AA207" s="4"/>
    </row>
    <row r="208" spans="1:27" x14ac:dyDescent="0.25">
      <c r="A208" s="10" t="s">
        <v>207</v>
      </c>
      <c r="B208" s="5">
        <v>5627</v>
      </c>
      <c r="C208" s="7">
        <v>123</v>
      </c>
      <c r="D208" s="7">
        <v>4</v>
      </c>
      <c r="E208" s="7">
        <v>409</v>
      </c>
      <c r="F208" s="7">
        <v>536</v>
      </c>
      <c r="G208" s="8">
        <f t="shared" si="10"/>
        <v>0.2294776119402985</v>
      </c>
      <c r="H208" s="8">
        <f t="shared" si="11"/>
        <v>7.462686567164179E-3</v>
      </c>
      <c r="I208" s="11">
        <f t="shared" si="12"/>
        <v>0.76305970149253732</v>
      </c>
      <c r="J208" s="4"/>
      <c r="K208" s="4"/>
      <c r="L208" s="4"/>
      <c r="M208" s="4"/>
      <c r="N208" s="4"/>
      <c r="O208" s="4"/>
      <c r="P208" s="28"/>
      <c r="Q208" s="28"/>
      <c r="R208" s="28"/>
      <c r="S208" s="28"/>
      <c r="T208" s="28"/>
      <c r="U208" s="28"/>
      <c r="V208" s="28"/>
      <c r="W208" s="4"/>
      <c r="X208" s="4"/>
      <c r="Y208" s="4"/>
      <c r="Z208" s="4"/>
      <c r="AA208" s="4"/>
    </row>
    <row r="209" spans="1:27" x14ac:dyDescent="0.25">
      <c r="A209" s="10" t="s">
        <v>208</v>
      </c>
      <c r="B209" s="5">
        <v>15565</v>
      </c>
      <c r="C209" s="7">
        <v>219</v>
      </c>
      <c r="D209" s="7">
        <v>38</v>
      </c>
      <c r="E209" s="7">
        <v>626</v>
      </c>
      <c r="F209" s="7">
        <v>883</v>
      </c>
      <c r="G209" s="8">
        <f t="shared" si="10"/>
        <v>0.24801812004530011</v>
      </c>
      <c r="H209" s="8">
        <f t="shared" si="11"/>
        <v>4.3035107587768968E-2</v>
      </c>
      <c r="I209" s="11">
        <f t="shared" si="12"/>
        <v>0.70894677236693093</v>
      </c>
      <c r="J209" s="4"/>
      <c r="K209" s="4"/>
      <c r="L209" s="4"/>
      <c r="M209" s="4"/>
      <c r="N209" s="4"/>
      <c r="O209" s="4"/>
      <c r="P209" s="28"/>
      <c r="Q209" s="28"/>
      <c r="R209" s="28"/>
      <c r="S209" s="28"/>
      <c r="T209" s="28"/>
      <c r="U209" s="28"/>
      <c r="V209" s="28"/>
      <c r="W209" s="4"/>
      <c r="X209" s="4"/>
      <c r="Y209" s="4"/>
      <c r="Z209" s="4"/>
      <c r="AA209" s="4"/>
    </row>
    <row r="210" spans="1:27" x14ac:dyDescent="0.25">
      <c r="A210" s="10" t="s">
        <v>209</v>
      </c>
      <c r="B210" s="5">
        <v>59672</v>
      </c>
      <c r="C210" s="7">
        <v>630</v>
      </c>
      <c r="D210" s="7">
        <v>56</v>
      </c>
      <c r="E210" s="7">
        <v>1109</v>
      </c>
      <c r="F210" s="7">
        <v>1795</v>
      </c>
      <c r="G210" s="8">
        <f t="shared" si="10"/>
        <v>0.35097493036211697</v>
      </c>
      <c r="H210" s="8">
        <f t="shared" si="11"/>
        <v>3.1197771587743731E-2</v>
      </c>
      <c r="I210" s="11">
        <f t="shared" si="12"/>
        <v>0.61782729805013925</v>
      </c>
      <c r="J210" s="4"/>
      <c r="K210" s="4"/>
      <c r="L210" s="4"/>
      <c r="M210" s="4"/>
      <c r="N210" s="4"/>
      <c r="O210" s="4"/>
      <c r="P210" s="28"/>
      <c r="Q210" s="28"/>
      <c r="R210" s="28"/>
      <c r="S210" s="28"/>
      <c r="T210" s="28"/>
      <c r="U210" s="28"/>
      <c r="V210" s="28"/>
      <c r="W210" s="4"/>
      <c r="X210" s="4"/>
      <c r="Y210" s="4"/>
      <c r="Z210" s="4"/>
      <c r="AA210" s="4"/>
    </row>
    <row r="211" spans="1:27" x14ac:dyDescent="0.25">
      <c r="A211" s="10" t="s">
        <v>210</v>
      </c>
      <c r="B211" s="5">
        <v>7720</v>
      </c>
      <c r="C211" s="7">
        <v>254</v>
      </c>
      <c r="D211" s="7">
        <v>32</v>
      </c>
      <c r="E211" s="7">
        <v>578</v>
      </c>
      <c r="F211" s="7">
        <v>864</v>
      </c>
      <c r="G211" s="8">
        <f t="shared" si="10"/>
        <v>0.29398148148148145</v>
      </c>
      <c r="H211" s="8">
        <f t="shared" si="11"/>
        <v>3.7037037037037035E-2</v>
      </c>
      <c r="I211" s="11">
        <f t="shared" si="12"/>
        <v>0.66898148148148151</v>
      </c>
      <c r="J211" s="4"/>
      <c r="K211" s="4"/>
      <c r="L211" s="4"/>
      <c r="M211" s="4"/>
      <c r="N211" s="4"/>
      <c r="O211" s="4"/>
      <c r="P211" s="28"/>
      <c r="Q211" s="28"/>
      <c r="R211" s="28"/>
      <c r="S211" s="28"/>
      <c r="T211" s="28"/>
      <c r="U211" s="28"/>
      <c r="V211" s="28"/>
      <c r="W211" s="4"/>
      <c r="X211" s="4"/>
      <c r="Y211" s="4"/>
      <c r="Z211" s="4"/>
      <c r="AA211" s="4"/>
    </row>
    <row r="212" spans="1:27" x14ac:dyDescent="0.25">
      <c r="A212" s="10" t="s">
        <v>211</v>
      </c>
      <c r="B212" s="5">
        <v>9470</v>
      </c>
      <c r="C212" s="7">
        <v>44</v>
      </c>
      <c r="D212" s="7">
        <v>5</v>
      </c>
      <c r="E212" s="7">
        <v>141</v>
      </c>
      <c r="F212" s="7">
        <v>190</v>
      </c>
      <c r="G212" s="8">
        <f t="shared" si="10"/>
        <v>0.23157894736842105</v>
      </c>
      <c r="H212" s="8">
        <f t="shared" si="11"/>
        <v>2.6315789473684209E-2</v>
      </c>
      <c r="I212" s="11">
        <f t="shared" si="12"/>
        <v>0.74210526315789471</v>
      </c>
      <c r="J212" s="4"/>
      <c r="K212" s="4"/>
      <c r="L212" s="4"/>
      <c r="M212" s="4"/>
      <c r="N212" s="4"/>
      <c r="O212" s="4"/>
      <c r="P212" s="28"/>
      <c r="Q212" s="28"/>
      <c r="R212" s="28"/>
      <c r="S212" s="28"/>
      <c r="T212" s="28"/>
      <c r="U212" s="28"/>
      <c r="V212" s="28"/>
      <c r="W212" s="4"/>
      <c r="X212" s="4"/>
      <c r="Y212" s="4"/>
      <c r="Z212" s="4"/>
      <c r="AA212" s="4"/>
    </row>
    <row r="213" spans="1:27" x14ac:dyDescent="0.25">
      <c r="A213" s="10" t="s">
        <v>212</v>
      </c>
      <c r="B213" s="5">
        <v>21931</v>
      </c>
      <c r="C213" s="7">
        <v>648</v>
      </c>
      <c r="D213" s="7">
        <v>68</v>
      </c>
      <c r="E213" s="7">
        <v>903</v>
      </c>
      <c r="F213" s="7">
        <v>1619</v>
      </c>
      <c r="G213" s="8">
        <f t="shared" si="10"/>
        <v>0.40024706609017913</v>
      </c>
      <c r="H213" s="8">
        <f t="shared" si="11"/>
        <v>4.2001235330450894E-2</v>
      </c>
      <c r="I213" s="11">
        <f t="shared" si="12"/>
        <v>0.55775169857937001</v>
      </c>
      <c r="J213" s="4"/>
      <c r="K213" s="4"/>
      <c r="L213" s="4"/>
      <c r="M213" s="4"/>
      <c r="N213" s="4"/>
      <c r="O213" s="4"/>
      <c r="P213" s="28"/>
      <c r="Q213" s="28"/>
      <c r="R213" s="28"/>
      <c r="S213" s="28"/>
      <c r="T213" s="28"/>
      <c r="U213" s="28"/>
      <c r="V213" s="28"/>
      <c r="W213" s="4"/>
      <c r="X213" s="4"/>
      <c r="Y213" s="4"/>
      <c r="Z213" s="4"/>
      <c r="AA213" s="4"/>
    </row>
    <row r="214" spans="1:27" x14ac:dyDescent="0.25">
      <c r="A214" s="10" t="s">
        <v>213</v>
      </c>
      <c r="B214" s="5">
        <v>22219</v>
      </c>
      <c r="C214" s="7">
        <v>557</v>
      </c>
      <c r="D214" s="7">
        <v>73</v>
      </c>
      <c r="E214" s="7">
        <v>825</v>
      </c>
      <c r="F214" s="7">
        <v>1455</v>
      </c>
      <c r="G214" s="8">
        <f t="shared" si="10"/>
        <v>0.38281786941580759</v>
      </c>
      <c r="H214" s="8">
        <f t="shared" si="11"/>
        <v>5.0171821305841927E-2</v>
      </c>
      <c r="I214" s="11">
        <f t="shared" si="12"/>
        <v>0.5670103092783505</v>
      </c>
      <c r="J214" s="4"/>
      <c r="K214" s="4"/>
      <c r="L214" s="4"/>
      <c r="M214" s="4"/>
      <c r="N214" s="4"/>
      <c r="O214" s="4"/>
      <c r="P214" s="28"/>
      <c r="Q214" s="28"/>
      <c r="R214" s="28"/>
      <c r="S214" s="28"/>
      <c r="T214" s="28"/>
      <c r="U214" s="28"/>
      <c r="V214" s="28"/>
      <c r="W214" s="4"/>
      <c r="X214" s="4"/>
      <c r="Y214" s="4"/>
      <c r="Z214" s="4"/>
      <c r="AA214" s="4"/>
    </row>
    <row r="215" spans="1:27" x14ac:dyDescent="0.25">
      <c r="A215" s="10" t="s">
        <v>214</v>
      </c>
      <c r="B215" s="5">
        <v>3770</v>
      </c>
      <c r="C215" s="7">
        <v>51</v>
      </c>
      <c r="D215" s="7">
        <v>1</v>
      </c>
      <c r="E215" s="7">
        <v>540</v>
      </c>
      <c r="F215" s="7">
        <v>592</v>
      </c>
      <c r="G215" s="8">
        <f t="shared" si="10"/>
        <v>8.6148648648648643E-2</v>
      </c>
      <c r="H215" s="8">
        <f t="shared" si="11"/>
        <v>1.6891891891891893E-3</v>
      </c>
      <c r="I215" s="11">
        <f t="shared" si="12"/>
        <v>0.91216216216216217</v>
      </c>
      <c r="J215" s="4"/>
      <c r="K215" s="4"/>
      <c r="L215" s="4"/>
      <c r="M215" s="4"/>
      <c r="N215" s="4"/>
      <c r="O215" s="4"/>
      <c r="P215" s="28"/>
      <c r="Q215" s="28"/>
      <c r="R215" s="28"/>
      <c r="S215" s="28"/>
      <c r="T215" s="28"/>
      <c r="U215" s="28"/>
      <c r="V215" s="28"/>
      <c r="W215" s="4"/>
      <c r="X215" s="4"/>
      <c r="Y215" s="4"/>
      <c r="Z215" s="4"/>
      <c r="AA215" s="4"/>
    </row>
    <row r="216" spans="1:27" x14ac:dyDescent="0.25">
      <c r="A216" s="10" t="s">
        <v>215</v>
      </c>
      <c r="B216" s="5">
        <v>11967</v>
      </c>
      <c r="C216" s="7">
        <v>304</v>
      </c>
      <c r="D216" s="7">
        <v>72</v>
      </c>
      <c r="E216" s="7">
        <v>649</v>
      </c>
      <c r="F216" s="7">
        <v>1025</v>
      </c>
      <c r="G216" s="8">
        <f t="shared" si="10"/>
        <v>0.29658536585365852</v>
      </c>
      <c r="H216" s="8">
        <f t="shared" si="11"/>
        <v>7.0243902439024397E-2</v>
      </c>
      <c r="I216" s="11">
        <f t="shared" si="12"/>
        <v>0.63317073170731708</v>
      </c>
      <c r="J216" s="4"/>
      <c r="K216" s="4"/>
      <c r="L216" s="4"/>
      <c r="M216" s="4"/>
      <c r="N216" s="4"/>
      <c r="O216" s="4"/>
      <c r="P216" s="28"/>
      <c r="Q216" s="28"/>
      <c r="R216" s="28"/>
      <c r="S216" s="28"/>
      <c r="T216" s="28"/>
      <c r="U216" s="28"/>
      <c r="V216" s="28"/>
      <c r="W216" s="4"/>
      <c r="X216" s="4"/>
      <c r="Y216" s="4"/>
      <c r="Z216" s="4"/>
      <c r="AA216" s="4"/>
    </row>
    <row r="217" spans="1:27" x14ac:dyDescent="0.25">
      <c r="A217" s="10" t="s">
        <v>216</v>
      </c>
      <c r="B217" s="5">
        <v>21685</v>
      </c>
      <c r="C217" s="7">
        <v>133</v>
      </c>
      <c r="D217" s="7">
        <v>7</v>
      </c>
      <c r="E217" s="7">
        <v>249</v>
      </c>
      <c r="F217" s="7">
        <v>389</v>
      </c>
      <c r="G217" s="8">
        <f t="shared" si="10"/>
        <v>0.34190231362467866</v>
      </c>
      <c r="H217" s="8">
        <f t="shared" si="11"/>
        <v>1.7994858611825194E-2</v>
      </c>
      <c r="I217" s="11">
        <f t="shared" si="12"/>
        <v>0.64010282776349614</v>
      </c>
      <c r="J217" s="4"/>
      <c r="K217" s="4"/>
      <c r="L217" s="4"/>
      <c r="M217" s="4"/>
      <c r="N217" s="4"/>
      <c r="O217" s="4"/>
      <c r="P217" s="28"/>
      <c r="Q217" s="28"/>
      <c r="R217" s="28"/>
      <c r="S217" s="28"/>
      <c r="T217" s="28"/>
      <c r="U217" s="28"/>
      <c r="V217" s="28"/>
      <c r="W217" s="4"/>
      <c r="X217" s="4"/>
      <c r="Y217" s="4"/>
      <c r="Z217" s="4"/>
      <c r="AA217" s="4"/>
    </row>
    <row r="218" spans="1:27" x14ac:dyDescent="0.25">
      <c r="A218" s="10" t="s">
        <v>217</v>
      </c>
      <c r="B218" s="5">
        <v>11859</v>
      </c>
      <c r="C218" s="7">
        <v>244</v>
      </c>
      <c r="D218" s="7">
        <v>21</v>
      </c>
      <c r="E218" s="7">
        <v>546</v>
      </c>
      <c r="F218" s="7">
        <v>811</v>
      </c>
      <c r="G218" s="8">
        <f t="shared" si="10"/>
        <v>0.3008631319358816</v>
      </c>
      <c r="H218" s="8">
        <f t="shared" si="11"/>
        <v>2.5893958076448828E-2</v>
      </c>
      <c r="I218" s="11">
        <f t="shared" si="12"/>
        <v>0.67324290998766956</v>
      </c>
      <c r="J218" s="4"/>
      <c r="K218" s="4"/>
      <c r="L218" s="4"/>
      <c r="M218" s="4"/>
      <c r="N218" s="4"/>
      <c r="O218" s="4"/>
      <c r="P218" s="28"/>
      <c r="Q218" s="28"/>
      <c r="R218" s="28"/>
      <c r="S218" s="28"/>
      <c r="T218" s="28"/>
      <c r="U218" s="28"/>
      <c r="V218" s="28"/>
      <c r="W218" s="4"/>
      <c r="X218" s="4"/>
      <c r="Y218" s="4"/>
      <c r="Z218" s="4"/>
      <c r="AA218" s="4"/>
    </row>
    <row r="219" spans="1:27" x14ac:dyDescent="0.25">
      <c r="A219" s="10" t="s">
        <v>218</v>
      </c>
      <c r="B219" s="5">
        <v>12147</v>
      </c>
      <c r="C219" s="7">
        <v>290</v>
      </c>
      <c r="D219" s="7">
        <v>35</v>
      </c>
      <c r="E219" s="7">
        <v>595</v>
      </c>
      <c r="F219" s="7">
        <v>920</v>
      </c>
      <c r="G219" s="8">
        <f t="shared" si="10"/>
        <v>0.31521739130434784</v>
      </c>
      <c r="H219" s="8">
        <f t="shared" si="11"/>
        <v>3.8043478260869568E-2</v>
      </c>
      <c r="I219" s="11">
        <f t="shared" si="12"/>
        <v>0.64673913043478259</v>
      </c>
      <c r="J219" s="4"/>
      <c r="K219" s="4"/>
      <c r="L219" s="4"/>
      <c r="M219" s="4"/>
      <c r="N219" s="4"/>
      <c r="O219" s="4"/>
      <c r="P219" s="28"/>
      <c r="Q219" s="28"/>
      <c r="R219" s="28"/>
      <c r="S219" s="28"/>
      <c r="T219" s="28"/>
      <c r="U219" s="28"/>
      <c r="V219" s="28"/>
      <c r="W219" s="4"/>
      <c r="X219" s="4"/>
      <c r="Y219" s="4"/>
      <c r="Z219" s="4"/>
      <c r="AA219" s="4"/>
    </row>
    <row r="220" spans="1:27" x14ac:dyDescent="0.25">
      <c r="A220" s="10" t="s">
        <v>219</v>
      </c>
      <c r="B220" s="5">
        <v>2571</v>
      </c>
      <c r="C220" s="7">
        <v>45</v>
      </c>
      <c r="D220" s="7">
        <v>4</v>
      </c>
      <c r="E220" s="7">
        <v>78</v>
      </c>
      <c r="F220" s="7">
        <v>127</v>
      </c>
      <c r="G220" s="8">
        <f t="shared" si="10"/>
        <v>0.3543307086614173</v>
      </c>
      <c r="H220" s="8">
        <f t="shared" si="11"/>
        <v>3.1496062992125984E-2</v>
      </c>
      <c r="I220" s="11">
        <f t="shared" si="12"/>
        <v>0.61417322834645671</v>
      </c>
      <c r="J220" s="4"/>
      <c r="K220" s="4"/>
      <c r="L220" s="4"/>
      <c r="M220" s="4"/>
      <c r="N220" s="4"/>
      <c r="O220" s="4"/>
      <c r="P220" s="28"/>
      <c r="Q220" s="28"/>
      <c r="R220" s="28"/>
      <c r="S220" s="28"/>
      <c r="T220" s="28"/>
      <c r="U220" s="28"/>
      <c r="V220" s="28"/>
      <c r="W220" s="4"/>
      <c r="X220" s="4"/>
      <c r="Y220" s="4"/>
      <c r="Z220" s="4"/>
      <c r="AA220" s="4"/>
    </row>
    <row r="221" spans="1:27" x14ac:dyDescent="0.25">
      <c r="A221" s="10" t="s">
        <v>220</v>
      </c>
      <c r="B221" s="5">
        <v>13922</v>
      </c>
      <c r="C221" s="7">
        <v>354</v>
      </c>
      <c r="D221" s="7">
        <v>35</v>
      </c>
      <c r="E221" s="7">
        <v>642</v>
      </c>
      <c r="F221" s="7">
        <v>1031</v>
      </c>
      <c r="G221" s="8">
        <f t="shared" si="10"/>
        <v>0.3433559650824442</v>
      </c>
      <c r="H221" s="8">
        <f t="shared" si="11"/>
        <v>3.3947623666343359E-2</v>
      </c>
      <c r="I221" s="11">
        <f t="shared" si="12"/>
        <v>0.62269641125121244</v>
      </c>
      <c r="J221" s="4"/>
      <c r="K221" s="4"/>
      <c r="L221" s="4"/>
      <c r="M221" s="4"/>
      <c r="N221" s="4"/>
      <c r="O221" s="4"/>
      <c r="P221" s="28"/>
      <c r="Q221" s="28"/>
      <c r="R221" s="28"/>
      <c r="S221" s="28"/>
      <c r="T221" s="28"/>
      <c r="U221" s="28"/>
      <c r="V221" s="28"/>
      <c r="W221" s="4"/>
      <c r="X221" s="4"/>
      <c r="Y221" s="4"/>
      <c r="Z221" s="4"/>
      <c r="AA221" s="4"/>
    </row>
    <row r="222" spans="1:27" x14ac:dyDescent="0.25">
      <c r="A222" s="10" t="s">
        <v>221</v>
      </c>
      <c r="B222" s="5">
        <v>8367</v>
      </c>
      <c r="C222" s="7">
        <v>216</v>
      </c>
      <c r="D222" s="7">
        <v>49</v>
      </c>
      <c r="E222" s="7">
        <v>566</v>
      </c>
      <c r="F222" s="7">
        <v>831</v>
      </c>
      <c r="G222" s="8">
        <f t="shared" si="10"/>
        <v>0.25992779783393499</v>
      </c>
      <c r="H222" s="8">
        <f t="shared" si="11"/>
        <v>5.8965102286401928E-2</v>
      </c>
      <c r="I222" s="11">
        <f t="shared" si="12"/>
        <v>0.681107099879663</v>
      </c>
      <c r="J222" s="4"/>
      <c r="K222" s="4"/>
      <c r="L222" s="4"/>
      <c r="M222" s="4"/>
      <c r="N222" s="4"/>
      <c r="O222" s="4"/>
      <c r="P222" s="28"/>
      <c r="Q222" s="28"/>
      <c r="R222" s="28"/>
      <c r="S222" s="28"/>
      <c r="T222" s="28"/>
      <c r="U222" s="28"/>
      <c r="V222" s="28"/>
      <c r="W222" s="4"/>
      <c r="X222" s="4"/>
      <c r="Y222" s="4"/>
      <c r="Z222" s="4"/>
      <c r="AA222" s="4"/>
    </row>
    <row r="223" spans="1:27" x14ac:dyDescent="0.25">
      <c r="A223" s="10" t="s">
        <v>222</v>
      </c>
      <c r="B223" s="5">
        <v>21671</v>
      </c>
      <c r="C223" s="7">
        <v>304</v>
      </c>
      <c r="D223" s="7">
        <v>47</v>
      </c>
      <c r="E223" s="7">
        <v>952</v>
      </c>
      <c r="F223" s="7">
        <v>1303</v>
      </c>
      <c r="G223" s="8">
        <f t="shared" si="10"/>
        <v>0.23330775134305448</v>
      </c>
      <c r="H223" s="8">
        <f t="shared" si="11"/>
        <v>3.6070606293169612E-2</v>
      </c>
      <c r="I223" s="11">
        <f t="shared" si="12"/>
        <v>0.73062164236377591</v>
      </c>
      <c r="J223" s="4"/>
      <c r="K223" s="4"/>
      <c r="L223" s="4"/>
      <c r="M223" s="4"/>
      <c r="N223" s="4"/>
      <c r="O223" s="4"/>
      <c r="P223" s="28"/>
      <c r="Q223" s="28"/>
      <c r="R223" s="28"/>
      <c r="S223" s="28"/>
      <c r="T223" s="28"/>
      <c r="U223" s="28"/>
      <c r="V223" s="28"/>
      <c r="W223" s="4"/>
      <c r="X223" s="4"/>
      <c r="Y223" s="4"/>
      <c r="Z223" s="4"/>
      <c r="AA223" s="4"/>
    </row>
    <row r="224" spans="1:27" x14ac:dyDescent="0.25">
      <c r="A224" s="10" t="s">
        <v>223</v>
      </c>
      <c r="B224" s="5">
        <v>4211</v>
      </c>
      <c r="C224" s="7">
        <v>34</v>
      </c>
      <c r="D224" s="7">
        <v>12</v>
      </c>
      <c r="E224" s="7">
        <v>143</v>
      </c>
      <c r="F224" s="7">
        <v>189</v>
      </c>
      <c r="G224" s="8">
        <f t="shared" si="10"/>
        <v>0.17989417989417988</v>
      </c>
      <c r="H224" s="8">
        <f t="shared" si="11"/>
        <v>6.3492063492063489E-2</v>
      </c>
      <c r="I224" s="11">
        <f t="shared" si="12"/>
        <v>0.75661375661375663</v>
      </c>
      <c r="J224" s="4"/>
      <c r="K224" s="4"/>
      <c r="L224" s="4"/>
      <c r="M224" s="4"/>
      <c r="N224" s="4"/>
      <c r="O224" s="4"/>
      <c r="P224" s="28"/>
      <c r="Q224" s="28"/>
      <c r="R224" s="28"/>
      <c r="S224" s="28"/>
      <c r="T224" s="28"/>
      <c r="U224" s="28"/>
      <c r="V224" s="28"/>
      <c r="W224" s="4"/>
      <c r="X224" s="4"/>
      <c r="Y224" s="4"/>
      <c r="Z224" s="4"/>
      <c r="AA224" s="4"/>
    </row>
    <row r="225" spans="1:27" x14ac:dyDescent="0.25">
      <c r="A225" s="10" t="s">
        <v>224</v>
      </c>
      <c r="B225" s="5">
        <v>1497</v>
      </c>
      <c r="C225" s="7">
        <v>42</v>
      </c>
      <c r="D225" s="7">
        <v>12</v>
      </c>
      <c r="E225" s="7">
        <v>162</v>
      </c>
      <c r="F225" s="7">
        <v>216</v>
      </c>
      <c r="G225" s="8">
        <f t="shared" si="10"/>
        <v>0.19444444444444445</v>
      </c>
      <c r="H225" s="8">
        <f t="shared" si="11"/>
        <v>5.5555555555555552E-2</v>
      </c>
      <c r="I225" s="11">
        <f t="shared" si="12"/>
        <v>0.75</v>
      </c>
      <c r="J225" s="4"/>
      <c r="K225" s="4"/>
      <c r="L225" s="4"/>
      <c r="M225" s="4"/>
      <c r="N225" s="4"/>
      <c r="O225" s="4"/>
      <c r="P225" s="28"/>
      <c r="Q225" s="28"/>
      <c r="R225" s="28"/>
      <c r="S225" s="28"/>
      <c r="T225" s="28"/>
      <c r="U225" s="28"/>
      <c r="V225" s="28"/>
      <c r="W225" s="4"/>
      <c r="X225" s="4"/>
      <c r="Y225" s="4"/>
      <c r="Z225" s="4"/>
      <c r="AA225" s="4"/>
    </row>
    <row r="226" spans="1:27" x14ac:dyDescent="0.25">
      <c r="A226" s="10" t="s">
        <v>225</v>
      </c>
      <c r="B226" s="5">
        <v>5673</v>
      </c>
      <c r="C226" s="7">
        <v>105</v>
      </c>
      <c r="D226" s="7">
        <v>1</v>
      </c>
      <c r="E226" s="7">
        <v>224</v>
      </c>
      <c r="F226" s="7">
        <v>330</v>
      </c>
      <c r="G226" s="8">
        <f t="shared" si="10"/>
        <v>0.31818181818181818</v>
      </c>
      <c r="H226" s="8">
        <f t="shared" si="11"/>
        <v>3.0303030303030303E-3</v>
      </c>
      <c r="I226" s="11">
        <f t="shared" si="12"/>
        <v>0.67878787878787883</v>
      </c>
      <c r="J226" s="4"/>
      <c r="K226" s="4"/>
      <c r="L226" s="4"/>
      <c r="M226" s="4"/>
      <c r="N226" s="4"/>
      <c r="O226" s="4"/>
      <c r="P226" s="28"/>
      <c r="Q226" s="28"/>
      <c r="R226" s="28"/>
      <c r="S226" s="28"/>
      <c r="T226" s="28"/>
      <c r="U226" s="28"/>
      <c r="V226" s="28"/>
      <c r="W226" s="4"/>
      <c r="X226" s="4"/>
      <c r="Y226" s="4"/>
      <c r="Z226" s="4"/>
      <c r="AA226" s="4"/>
    </row>
    <row r="227" spans="1:27" x14ac:dyDescent="0.25">
      <c r="A227" s="10" t="s">
        <v>226</v>
      </c>
      <c r="B227" s="5">
        <v>5633</v>
      </c>
      <c r="C227" s="7">
        <v>204</v>
      </c>
      <c r="D227" s="7">
        <v>28</v>
      </c>
      <c r="E227" s="7">
        <v>407</v>
      </c>
      <c r="F227" s="7">
        <v>639</v>
      </c>
      <c r="G227" s="8">
        <f t="shared" si="10"/>
        <v>0.31924882629107981</v>
      </c>
      <c r="H227" s="8">
        <f t="shared" si="11"/>
        <v>4.3818466353677622E-2</v>
      </c>
      <c r="I227" s="11">
        <f t="shared" si="12"/>
        <v>0.63693270735524254</v>
      </c>
      <c r="J227" s="4"/>
      <c r="K227" s="4"/>
      <c r="L227" s="4"/>
      <c r="M227" s="4"/>
      <c r="N227" s="4"/>
      <c r="O227" s="4"/>
      <c r="P227" s="28"/>
      <c r="Q227" s="28"/>
      <c r="R227" s="28"/>
      <c r="S227" s="28"/>
      <c r="T227" s="28"/>
      <c r="U227" s="28"/>
      <c r="V227" s="28"/>
      <c r="W227" s="4"/>
      <c r="X227" s="4"/>
      <c r="Y227" s="4"/>
      <c r="Z227" s="4"/>
      <c r="AA227" s="4"/>
    </row>
    <row r="228" spans="1:27" x14ac:dyDescent="0.25">
      <c r="A228" s="10" t="s">
        <v>227</v>
      </c>
      <c r="B228" s="5">
        <v>1268</v>
      </c>
      <c r="C228" s="7">
        <v>11</v>
      </c>
      <c r="D228" s="7">
        <v>1</v>
      </c>
      <c r="E228" s="7">
        <v>49</v>
      </c>
      <c r="F228" s="7">
        <v>61</v>
      </c>
      <c r="G228" s="8">
        <f t="shared" si="10"/>
        <v>0.18032786885245902</v>
      </c>
      <c r="H228" s="8">
        <f t="shared" si="11"/>
        <v>1.6393442622950821E-2</v>
      </c>
      <c r="I228" s="11">
        <f t="shared" si="12"/>
        <v>0.80327868852459017</v>
      </c>
      <c r="J228" s="4"/>
      <c r="K228" s="4"/>
      <c r="L228" s="4"/>
      <c r="M228" s="4"/>
      <c r="N228" s="4"/>
      <c r="O228" s="4"/>
      <c r="P228" s="28"/>
      <c r="Q228" s="28"/>
      <c r="R228" s="28"/>
      <c r="S228" s="28"/>
      <c r="T228" s="28"/>
      <c r="U228" s="28"/>
      <c r="V228" s="28"/>
      <c r="W228" s="4"/>
      <c r="X228" s="4"/>
      <c r="Y228" s="4"/>
      <c r="Z228" s="4"/>
      <c r="AA228" s="4"/>
    </row>
    <row r="229" spans="1:27" x14ac:dyDescent="0.25">
      <c r="A229" s="10" t="s">
        <v>228</v>
      </c>
      <c r="B229" s="5">
        <v>9886</v>
      </c>
      <c r="C229" s="7">
        <v>192</v>
      </c>
      <c r="D229" s="7">
        <v>54</v>
      </c>
      <c r="E229" s="7">
        <v>622</v>
      </c>
      <c r="F229" s="7">
        <v>868</v>
      </c>
      <c r="G229" s="8">
        <f t="shared" si="10"/>
        <v>0.22119815668202766</v>
      </c>
      <c r="H229" s="8">
        <f t="shared" si="11"/>
        <v>6.2211981566820278E-2</v>
      </c>
      <c r="I229" s="11">
        <f t="shared" si="12"/>
        <v>0.71658986175115202</v>
      </c>
      <c r="J229" s="4"/>
      <c r="K229" s="4"/>
      <c r="L229" s="4"/>
      <c r="M229" s="4"/>
      <c r="N229" s="4"/>
      <c r="O229" s="4"/>
      <c r="P229" s="28"/>
      <c r="Q229" s="28"/>
      <c r="R229" s="28"/>
      <c r="S229" s="28"/>
      <c r="T229" s="28"/>
      <c r="U229" s="28"/>
      <c r="V229" s="28"/>
      <c r="W229" s="4"/>
      <c r="X229" s="4"/>
      <c r="Y229" s="4"/>
      <c r="Z229" s="4"/>
      <c r="AA229" s="4"/>
    </row>
    <row r="230" spans="1:27" x14ac:dyDescent="0.25">
      <c r="A230" s="10" t="s">
        <v>229</v>
      </c>
      <c r="B230" s="5">
        <v>9143</v>
      </c>
      <c r="C230" s="7">
        <v>166</v>
      </c>
      <c r="D230" s="7">
        <v>12</v>
      </c>
      <c r="E230" s="7">
        <v>455</v>
      </c>
      <c r="F230" s="7">
        <v>633</v>
      </c>
      <c r="G230" s="8">
        <f t="shared" si="10"/>
        <v>0.26224328593996843</v>
      </c>
      <c r="H230" s="8">
        <f t="shared" si="11"/>
        <v>1.8957345971563982E-2</v>
      </c>
      <c r="I230" s="11">
        <f t="shared" si="12"/>
        <v>0.71879936808846756</v>
      </c>
      <c r="J230" s="4"/>
      <c r="K230" s="4"/>
      <c r="L230" s="4"/>
      <c r="M230" s="4"/>
      <c r="N230" s="4"/>
      <c r="O230" s="4"/>
      <c r="P230" s="28"/>
      <c r="Q230" s="28"/>
      <c r="R230" s="28"/>
      <c r="S230" s="28"/>
      <c r="T230" s="28"/>
      <c r="U230" s="28"/>
      <c r="V230" s="28"/>
      <c r="W230" s="4"/>
      <c r="X230" s="4"/>
      <c r="Y230" s="4"/>
      <c r="Z230" s="4"/>
      <c r="AA230" s="4"/>
    </row>
    <row r="231" spans="1:27" x14ac:dyDescent="0.25">
      <c r="A231" s="10" t="s">
        <v>230</v>
      </c>
      <c r="B231" s="5">
        <v>3538</v>
      </c>
      <c r="C231" s="7">
        <v>71</v>
      </c>
      <c r="D231" s="7">
        <v>9</v>
      </c>
      <c r="E231" s="7">
        <v>228</v>
      </c>
      <c r="F231" s="7">
        <v>308</v>
      </c>
      <c r="G231" s="8">
        <f t="shared" si="10"/>
        <v>0.23051948051948051</v>
      </c>
      <c r="H231" s="8">
        <f t="shared" si="11"/>
        <v>2.922077922077922E-2</v>
      </c>
      <c r="I231" s="11">
        <f t="shared" si="12"/>
        <v>0.74025974025974028</v>
      </c>
      <c r="J231" s="4"/>
      <c r="K231" s="4"/>
      <c r="L231" s="4"/>
      <c r="M231" s="4"/>
      <c r="N231" s="4"/>
      <c r="O231" s="4"/>
      <c r="P231" s="28"/>
      <c r="Q231" s="28"/>
      <c r="R231" s="28"/>
      <c r="S231" s="28"/>
      <c r="T231" s="28"/>
      <c r="U231" s="28"/>
      <c r="V231" s="28"/>
      <c r="W231" s="4"/>
      <c r="X231" s="4"/>
      <c r="Y231" s="4"/>
      <c r="Z231" s="4"/>
      <c r="AA231" s="4"/>
    </row>
    <row r="232" spans="1:27" x14ac:dyDescent="0.25">
      <c r="A232" s="10" t="s">
        <v>231</v>
      </c>
      <c r="B232" s="5">
        <v>39849</v>
      </c>
      <c r="C232" s="7">
        <v>695</v>
      </c>
      <c r="D232" s="7">
        <v>74</v>
      </c>
      <c r="E232" s="7">
        <v>2218</v>
      </c>
      <c r="F232" s="7">
        <v>2987</v>
      </c>
      <c r="G232" s="8">
        <f t="shared" si="10"/>
        <v>0.23267492467358553</v>
      </c>
      <c r="H232" s="8">
        <f t="shared" si="11"/>
        <v>2.4774020756611986E-2</v>
      </c>
      <c r="I232" s="11">
        <f t="shared" si="12"/>
        <v>0.74255105456980253</v>
      </c>
      <c r="J232" s="4"/>
      <c r="K232" s="4"/>
      <c r="L232" s="4"/>
      <c r="M232" s="4"/>
      <c r="N232" s="4"/>
      <c r="O232" s="4"/>
      <c r="P232" s="28"/>
      <c r="Q232" s="28"/>
      <c r="R232" s="28"/>
      <c r="S232" s="28"/>
      <c r="T232" s="28"/>
      <c r="U232" s="28"/>
      <c r="V232" s="28"/>
      <c r="W232" s="4"/>
      <c r="X232" s="4"/>
      <c r="Y232" s="4"/>
      <c r="Z232" s="4"/>
      <c r="AA232" s="4"/>
    </row>
    <row r="233" spans="1:27" x14ac:dyDescent="0.25">
      <c r="A233" s="10" t="s">
        <v>232</v>
      </c>
      <c r="B233" s="5">
        <v>1064</v>
      </c>
      <c r="C233" s="7">
        <v>6</v>
      </c>
      <c r="D233" s="7">
        <v>0</v>
      </c>
      <c r="E233" s="7">
        <v>9</v>
      </c>
      <c r="F233" s="7">
        <v>15</v>
      </c>
      <c r="G233" s="8">
        <f t="shared" si="10"/>
        <v>0.4</v>
      </c>
      <c r="H233" s="8">
        <f t="shared" si="11"/>
        <v>0</v>
      </c>
      <c r="I233" s="11">
        <f t="shared" si="12"/>
        <v>0.6</v>
      </c>
      <c r="J233" s="4"/>
      <c r="K233" s="4"/>
      <c r="L233" s="4"/>
      <c r="M233" s="4"/>
      <c r="N233" s="4"/>
      <c r="O233" s="4"/>
      <c r="P233" s="28"/>
      <c r="Q233" s="28"/>
      <c r="R233" s="28"/>
      <c r="S233" s="28"/>
      <c r="T233" s="28"/>
      <c r="U233" s="28"/>
      <c r="V233" s="28"/>
      <c r="W233" s="4"/>
      <c r="X233" s="4"/>
      <c r="Y233" s="4"/>
      <c r="Z233" s="4"/>
      <c r="AA233" s="4"/>
    </row>
    <row r="234" spans="1:27" x14ac:dyDescent="0.25">
      <c r="A234" s="10" t="s">
        <v>233</v>
      </c>
      <c r="B234" s="5">
        <v>14238</v>
      </c>
      <c r="C234" s="7">
        <v>274</v>
      </c>
      <c r="D234" s="7">
        <v>68</v>
      </c>
      <c r="E234" s="7">
        <v>1035</v>
      </c>
      <c r="F234" s="7">
        <v>1377</v>
      </c>
      <c r="G234" s="8">
        <f t="shared" si="10"/>
        <v>0.19898329702251272</v>
      </c>
      <c r="H234" s="8">
        <f t="shared" si="11"/>
        <v>4.9382716049382713E-2</v>
      </c>
      <c r="I234" s="11">
        <f t="shared" si="12"/>
        <v>0.75163398692810457</v>
      </c>
      <c r="J234" s="4"/>
      <c r="K234" s="4"/>
      <c r="L234" s="4"/>
      <c r="M234" s="4"/>
      <c r="N234" s="4"/>
      <c r="O234" s="4"/>
      <c r="P234" s="28"/>
      <c r="Q234" s="28"/>
      <c r="R234" s="28"/>
      <c r="S234" s="28"/>
      <c r="T234" s="28"/>
      <c r="U234" s="28"/>
      <c r="V234" s="28"/>
      <c r="W234" s="4"/>
      <c r="X234" s="4"/>
      <c r="Y234" s="4"/>
      <c r="Z234" s="4"/>
      <c r="AA234" s="4"/>
    </row>
    <row r="235" spans="1:27" x14ac:dyDescent="0.25">
      <c r="A235" s="10" t="s">
        <v>234</v>
      </c>
      <c r="B235" s="5">
        <v>8978</v>
      </c>
      <c r="C235" s="7">
        <v>219</v>
      </c>
      <c r="D235" s="7">
        <v>100</v>
      </c>
      <c r="E235" s="7">
        <v>1000</v>
      </c>
      <c r="F235" s="7">
        <v>1319</v>
      </c>
      <c r="G235" s="8">
        <f t="shared" si="10"/>
        <v>0.16603487490523122</v>
      </c>
      <c r="H235" s="8">
        <f t="shared" si="11"/>
        <v>7.5815011372251703E-2</v>
      </c>
      <c r="I235" s="11">
        <f t="shared" si="12"/>
        <v>0.75815011372251706</v>
      </c>
      <c r="J235" s="4"/>
      <c r="K235" s="4"/>
      <c r="L235" s="4"/>
      <c r="M235" s="4"/>
      <c r="N235" s="4"/>
      <c r="O235" s="4"/>
      <c r="P235" s="28"/>
      <c r="Q235" s="28"/>
      <c r="R235" s="28"/>
      <c r="S235" s="28"/>
      <c r="T235" s="28"/>
      <c r="U235" s="28"/>
      <c r="V235" s="28"/>
      <c r="W235" s="4"/>
      <c r="X235" s="4"/>
      <c r="Y235" s="4"/>
      <c r="Z235" s="4"/>
      <c r="AA235" s="4"/>
    </row>
    <row r="236" spans="1:27" x14ac:dyDescent="0.25">
      <c r="A236" s="10" t="s">
        <v>235</v>
      </c>
      <c r="B236" s="5">
        <v>672</v>
      </c>
      <c r="C236" s="7">
        <v>8</v>
      </c>
      <c r="D236" s="7">
        <v>0</v>
      </c>
      <c r="E236" s="7">
        <v>38</v>
      </c>
      <c r="F236" s="7">
        <v>46</v>
      </c>
      <c r="G236" s="8">
        <f t="shared" si="10"/>
        <v>0.17391304347826086</v>
      </c>
      <c r="H236" s="8">
        <f t="shared" si="11"/>
        <v>0</v>
      </c>
      <c r="I236" s="11">
        <f t="shared" si="12"/>
        <v>0.82608695652173914</v>
      </c>
      <c r="J236" s="4"/>
      <c r="K236" s="4"/>
      <c r="L236" s="4"/>
      <c r="M236" s="4"/>
      <c r="N236" s="4"/>
      <c r="O236" s="4"/>
      <c r="P236" s="28"/>
      <c r="Q236" s="28"/>
      <c r="R236" s="28"/>
      <c r="S236" s="28"/>
      <c r="T236" s="28"/>
      <c r="U236" s="28"/>
      <c r="V236" s="28"/>
      <c r="W236" s="4"/>
      <c r="X236" s="4"/>
      <c r="Y236" s="4"/>
      <c r="Z236" s="4"/>
      <c r="AA236" s="4"/>
    </row>
    <row r="237" spans="1:27" x14ac:dyDescent="0.25">
      <c r="A237" s="10" t="s">
        <v>236</v>
      </c>
      <c r="B237" s="5">
        <v>1042</v>
      </c>
      <c r="C237" s="7">
        <v>15</v>
      </c>
      <c r="D237" s="7">
        <v>3</v>
      </c>
      <c r="E237" s="7">
        <v>68</v>
      </c>
      <c r="F237" s="7">
        <v>86</v>
      </c>
      <c r="G237" s="8">
        <f t="shared" si="10"/>
        <v>0.1744186046511628</v>
      </c>
      <c r="H237" s="8">
        <f t="shared" si="11"/>
        <v>3.4883720930232558E-2</v>
      </c>
      <c r="I237" s="11">
        <f t="shared" si="12"/>
        <v>0.79069767441860461</v>
      </c>
      <c r="J237" s="4"/>
      <c r="K237" s="4"/>
      <c r="L237" s="4"/>
      <c r="M237" s="4"/>
      <c r="N237" s="4"/>
      <c r="O237" s="4"/>
      <c r="P237" s="28"/>
      <c r="Q237" s="28"/>
      <c r="R237" s="28"/>
      <c r="S237" s="28"/>
      <c r="T237" s="28"/>
      <c r="U237" s="28"/>
      <c r="V237" s="28"/>
      <c r="W237" s="4"/>
      <c r="X237" s="4"/>
      <c r="Y237" s="4"/>
      <c r="Z237" s="4"/>
      <c r="AA237" s="4"/>
    </row>
    <row r="238" spans="1:27" x14ac:dyDescent="0.25">
      <c r="A238" s="10" t="s">
        <v>237</v>
      </c>
      <c r="B238" s="5">
        <v>1326</v>
      </c>
      <c r="C238" s="7">
        <v>28</v>
      </c>
      <c r="D238" s="7">
        <v>3</v>
      </c>
      <c r="E238" s="7">
        <v>94</v>
      </c>
      <c r="F238" s="7">
        <v>125</v>
      </c>
      <c r="G238" s="8">
        <f t="shared" si="10"/>
        <v>0.224</v>
      </c>
      <c r="H238" s="8">
        <f t="shared" si="11"/>
        <v>2.4E-2</v>
      </c>
      <c r="I238" s="11">
        <f t="shared" si="12"/>
        <v>0.752</v>
      </c>
      <c r="J238" s="4"/>
      <c r="K238" s="4"/>
      <c r="L238" s="4"/>
      <c r="M238" s="4"/>
      <c r="N238" s="4"/>
      <c r="O238" s="4"/>
      <c r="P238" s="28"/>
      <c r="Q238" s="28"/>
      <c r="R238" s="28"/>
      <c r="S238" s="28"/>
      <c r="T238" s="28"/>
      <c r="U238" s="28"/>
      <c r="V238" s="28"/>
      <c r="W238" s="4"/>
      <c r="X238" s="4"/>
      <c r="Y238" s="4"/>
      <c r="Z238" s="4"/>
      <c r="AA238" s="4"/>
    </row>
    <row r="239" spans="1:27" x14ac:dyDescent="0.25">
      <c r="A239" s="10" t="s">
        <v>238</v>
      </c>
      <c r="B239" s="5">
        <v>30069</v>
      </c>
      <c r="C239" s="7">
        <v>291</v>
      </c>
      <c r="D239" s="7">
        <v>16</v>
      </c>
      <c r="E239" s="7">
        <v>670</v>
      </c>
      <c r="F239" s="7">
        <v>977</v>
      </c>
      <c r="G239" s="8">
        <f t="shared" si="10"/>
        <v>0.29785056294779938</v>
      </c>
      <c r="H239" s="8">
        <f t="shared" si="11"/>
        <v>1.6376663254861822E-2</v>
      </c>
      <c r="I239" s="11">
        <f t="shared" si="12"/>
        <v>0.68577277379733881</v>
      </c>
      <c r="J239" s="4"/>
      <c r="K239" s="4"/>
      <c r="L239" s="4"/>
      <c r="M239" s="4"/>
      <c r="N239" s="4"/>
      <c r="O239" s="4"/>
      <c r="P239" s="28"/>
      <c r="Q239" s="28"/>
      <c r="R239" s="28"/>
      <c r="S239" s="28"/>
      <c r="T239" s="28"/>
      <c r="U239" s="28"/>
      <c r="V239" s="28"/>
      <c r="W239" s="4"/>
      <c r="X239" s="4"/>
      <c r="Y239" s="4"/>
      <c r="Z239" s="4"/>
      <c r="AA239" s="4"/>
    </row>
    <row r="240" spans="1:27" x14ac:dyDescent="0.25">
      <c r="A240" s="10" t="s">
        <v>239</v>
      </c>
      <c r="B240" s="5">
        <v>526</v>
      </c>
      <c r="C240" s="7">
        <v>6</v>
      </c>
      <c r="D240" s="7">
        <v>1</v>
      </c>
      <c r="E240" s="7">
        <v>25</v>
      </c>
      <c r="F240" s="7">
        <v>32</v>
      </c>
      <c r="G240" s="8">
        <f t="shared" si="10"/>
        <v>0.1875</v>
      </c>
      <c r="H240" s="8">
        <f t="shared" si="11"/>
        <v>3.125E-2</v>
      </c>
      <c r="I240" s="11">
        <f t="shared" si="12"/>
        <v>0.78125</v>
      </c>
      <c r="J240" s="4"/>
      <c r="K240" s="4"/>
      <c r="L240" s="4"/>
      <c r="M240" s="4"/>
      <c r="N240" s="4"/>
      <c r="O240" s="4"/>
      <c r="P240" s="28"/>
      <c r="Q240" s="28"/>
      <c r="R240" s="28"/>
      <c r="S240" s="28"/>
      <c r="T240" s="28"/>
      <c r="U240" s="28"/>
      <c r="V240" s="28"/>
      <c r="W240" s="4"/>
      <c r="X240" s="4"/>
      <c r="Y240" s="4"/>
      <c r="Z240" s="4"/>
      <c r="AA240" s="4"/>
    </row>
    <row r="241" spans="1:27" x14ac:dyDescent="0.25">
      <c r="A241" s="10" t="s">
        <v>240</v>
      </c>
      <c r="B241" s="5">
        <v>7179</v>
      </c>
      <c r="C241" s="7">
        <v>230</v>
      </c>
      <c r="D241" s="7">
        <v>51</v>
      </c>
      <c r="E241" s="7">
        <v>412</v>
      </c>
      <c r="F241" s="7">
        <v>693</v>
      </c>
      <c r="G241" s="8">
        <f t="shared" si="10"/>
        <v>0.3318903318903319</v>
      </c>
      <c r="H241" s="8">
        <f t="shared" si="11"/>
        <v>7.3593073593073599E-2</v>
      </c>
      <c r="I241" s="11">
        <f t="shared" si="12"/>
        <v>0.59451659451659455</v>
      </c>
      <c r="J241" s="4"/>
      <c r="K241" s="4"/>
      <c r="L241" s="4"/>
      <c r="M241" s="4"/>
      <c r="N241" s="4"/>
      <c r="O241" s="4"/>
      <c r="P241" s="28"/>
      <c r="Q241" s="28"/>
      <c r="R241" s="28"/>
      <c r="S241" s="28"/>
      <c r="T241" s="28"/>
      <c r="U241" s="28"/>
      <c r="V241" s="28"/>
      <c r="W241" s="4"/>
      <c r="X241" s="4"/>
      <c r="Y241" s="4"/>
      <c r="Z241" s="4"/>
      <c r="AA241" s="4"/>
    </row>
    <row r="242" spans="1:27" x14ac:dyDescent="0.25">
      <c r="A242" s="10" t="s">
        <v>241</v>
      </c>
      <c r="B242" s="5">
        <v>49502</v>
      </c>
      <c r="C242" s="7">
        <v>1327</v>
      </c>
      <c r="D242" s="7">
        <v>112</v>
      </c>
      <c r="E242" s="7">
        <v>3236</v>
      </c>
      <c r="F242" s="7">
        <v>4675</v>
      </c>
      <c r="G242" s="8">
        <f t="shared" si="10"/>
        <v>0.28385026737967917</v>
      </c>
      <c r="H242" s="8">
        <f t="shared" si="11"/>
        <v>2.3957219251336898E-2</v>
      </c>
      <c r="I242" s="11">
        <f t="shared" si="12"/>
        <v>0.69219251336898391</v>
      </c>
      <c r="J242" s="4"/>
      <c r="K242" s="4"/>
      <c r="L242" s="4"/>
      <c r="M242" s="4"/>
      <c r="N242" s="4"/>
      <c r="O242" s="4"/>
      <c r="P242" s="28"/>
      <c r="Q242" s="28"/>
      <c r="R242" s="28"/>
      <c r="S242" s="28"/>
      <c r="T242" s="28"/>
      <c r="U242" s="28"/>
      <c r="V242" s="28"/>
      <c r="W242" s="4"/>
      <c r="X242" s="4"/>
      <c r="Y242" s="4"/>
      <c r="Z242" s="4"/>
      <c r="AA242" s="4"/>
    </row>
    <row r="243" spans="1:27" x14ac:dyDescent="0.25">
      <c r="A243" s="10" t="s">
        <v>242</v>
      </c>
      <c r="B243" s="5">
        <v>2396</v>
      </c>
      <c r="C243" s="7">
        <v>48</v>
      </c>
      <c r="D243" s="7">
        <v>6</v>
      </c>
      <c r="E243" s="7">
        <v>227</v>
      </c>
      <c r="F243" s="7">
        <v>281</v>
      </c>
      <c r="G243" s="8">
        <f t="shared" si="10"/>
        <v>0.1708185053380783</v>
      </c>
      <c r="H243" s="8">
        <f t="shared" si="11"/>
        <v>2.1352313167259787E-2</v>
      </c>
      <c r="I243" s="11">
        <f t="shared" si="12"/>
        <v>0.80782918149466187</v>
      </c>
      <c r="J243" s="4"/>
      <c r="K243" s="4"/>
      <c r="L243" s="4"/>
      <c r="M243" s="4"/>
      <c r="N243" s="4"/>
      <c r="O243" s="4"/>
      <c r="P243" s="28"/>
      <c r="Q243" s="28"/>
      <c r="R243" s="28"/>
      <c r="S243" s="28"/>
      <c r="T243" s="28"/>
      <c r="U243" s="28"/>
      <c r="V243" s="28"/>
      <c r="W243" s="4"/>
      <c r="X243" s="4"/>
      <c r="Y243" s="4"/>
      <c r="Z243" s="4"/>
      <c r="AA243" s="4"/>
    </row>
    <row r="244" spans="1:27" x14ac:dyDescent="0.25">
      <c r="A244" s="10" t="s">
        <v>243</v>
      </c>
      <c r="B244" s="5">
        <v>3079</v>
      </c>
      <c r="C244" s="7">
        <v>42</v>
      </c>
      <c r="D244" s="7">
        <v>8</v>
      </c>
      <c r="E244" s="7">
        <v>171</v>
      </c>
      <c r="F244" s="7">
        <v>221</v>
      </c>
      <c r="G244" s="8">
        <f t="shared" si="10"/>
        <v>0.19004524886877827</v>
      </c>
      <c r="H244" s="8">
        <f t="shared" si="11"/>
        <v>3.6199095022624438E-2</v>
      </c>
      <c r="I244" s="11">
        <f t="shared" si="12"/>
        <v>0.77375565610859731</v>
      </c>
      <c r="J244" s="4"/>
      <c r="K244" s="4"/>
      <c r="L244" s="4"/>
      <c r="M244" s="4"/>
      <c r="N244" s="4"/>
      <c r="O244" s="4"/>
      <c r="P244" s="28"/>
      <c r="Q244" s="28"/>
      <c r="R244" s="28"/>
      <c r="S244" s="28"/>
      <c r="T244" s="28"/>
      <c r="U244" s="28"/>
      <c r="V244" s="28"/>
      <c r="W244" s="4"/>
      <c r="X244" s="4"/>
      <c r="Y244" s="4"/>
      <c r="Z244" s="4"/>
      <c r="AA244" s="4"/>
    </row>
    <row r="245" spans="1:27" x14ac:dyDescent="0.25">
      <c r="A245" s="10" t="s">
        <v>244</v>
      </c>
      <c r="B245" s="5">
        <v>3391</v>
      </c>
      <c r="C245" s="7">
        <v>8</v>
      </c>
      <c r="D245" s="7">
        <v>3</v>
      </c>
      <c r="E245" s="7">
        <v>29</v>
      </c>
      <c r="F245" s="7">
        <v>40</v>
      </c>
      <c r="G245" s="8">
        <f t="shared" si="10"/>
        <v>0.2</v>
      </c>
      <c r="H245" s="8">
        <f t="shared" si="11"/>
        <v>7.4999999999999997E-2</v>
      </c>
      <c r="I245" s="11">
        <f t="shared" si="12"/>
        <v>0.72499999999999998</v>
      </c>
      <c r="J245" s="4"/>
      <c r="K245" s="4"/>
      <c r="L245" s="4"/>
      <c r="M245" s="4"/>
      <c r="N245" s="4"/>
      <c r="O245" s="4"/>
      <c r="P245" s="28"/>
      <c r="Q245" s="28"/>
      <c r="R245" s="28"/>
      <c r="S245" s="28"/>
      <c r="T245" s="28"/>
      <c r="U245" s="28"/>
      <c r="V245" s="28"/>
      <c r="W245" s="4"/>
      <c r="X245" s="4"/>
      <c r="Y245" s="4"/>
      <c r="Z245" s="4"/>
      <c r="AA245" s="4"/>
    </row>
    <row r="246" spans="1:27" x14ac:dyDescent="0.25">
      <c r="A246" s="10" t="s">
        <v>245</v>
      </c>
      <c r="B246" s="5">
        <v>65462</v>
      </c>
      <c r="C246" s="7">
        <v>615</v>
      </c>
      <c r="D246" s="7">
        <v>90</v>
      </c>
      <c r="E246" s="7">
        <v>2656</v>
      </c>
      <c r="F246" s="7">
        <v>3361</v>
      </c>
      <c r="G246" s="8">
        <f t="shared" si="10"/>
        <v>0.18298125557869682</v>
      </c>
      <c r="H246" s="8">
        <f t="shared" si="11"/>
        <v>2.6777744718833679E-2</v>
      </c>
      <c r="I246" s="11">
        <f t="shared" si="12"/>
        <v>0.79024099970246953</v>
      </c>
      <c r="J246" s="4"/>
      <c r="K246" s="4"/>
      <c r="L246" s="4"/>
      <c r="M246" s="4"/>
      <c r="N246" s="4"/>
      <c r="O246" s="4"/>
      <c r="P246" s="28"/>
      <c r="Q246" s="28"/>
      <c r="R246" s="28"/>
      <c r="S246" s="28"/>
      <c r="T246" s="28"/>
      <c r="U246" s="28"/>
      <c r="V246" s="28"/>
      <c r="W246" s="4"/>
      <c r="X246" s="4"/>
      <c r="Y246" s="4"/>
      <c r="Z246" s="4"/>
      <c r="AA246" s="4"/>
    </row>
    <row r="247" spans="1:27" x14ac:dyDescent="0.25">
      <c r="A247" s="10" t="s">
        <v>246</v>
      </c>
      <c r="B247" s="5">
        <v>23521</v>
      </c>
      <c r="C247" s="7">
        <v>141</v>
      </c>
      <c r="D247" s="7">
        <v>51</v>
      </c>
      <c r="E247" s="7">
        <v>475</v>
      </c>
      <c r="F247" s="7">
        <v>667</v>
      </c>
      <c r="G247" s="8">
        <f t="shared" si="10"/>
        <v>0.21139430284857572</v>
      </c>
      <c r="H247" s="8">
        <f t="shared" si="11"/>
        <v>7.646176911544228E-2</v>
      </c>
      <c r="I247" s="11">
        <f t="shared" si="12"/>
        <v>0.71214392803598203</v>
      </c>
      <c r="J247" s="4"/>
      <c r="K247" s="4"/>
      <c r="L247" s="4"/>
      <c r="M247" s="4"/>
      <c r="N247" s="4"/>
      <c r="O247" s="4"/>
      <c r="P247" s="28"/>
      <c r="Q247" s="28"/>
      <c r="R247" s="28"/>
      <c r="S247" s="28"/>
      <c r="T247" s="28"/>
      <c r="U247" s="28"/>
      <c r="V247" s="28"/>
      <c r="W247" s="4"/>
      <c r="X247" s="4"/>
      <c r="Y247" s="4"/>
      <c r="Z247" s="4"/>
      <c r="AA247" s="4"/>
    </row>
    <row r="248" spans="1:27" x14ac:dyDescent="0.25">
      <c r="A248" s="10" t="s">
        <v>247</v>
      </c>
      <c r="B248" s="5">
        <v>12149</v>
      </c>
      <c r="C248" s="7">
        <v>288</v>
      </c>
      <c r="D248" s="7">
        <v>69</v>
      </c>
      <c r="E248" s="7">
        <v>547</v>
      </c>
      <c r="F248" s="7">
        <v>904</v>
      </c>
      <c r="G248" s="8">
        <f t="shared" si="10"/>
        <v>0.31858407079646017</v>
      </c>
      <c r="H248" s="8">
        <f t="shared" si="11"/>
        <v>7.6327433628318578E-2</v>
      </c>
      <c r="I248" s="11">
        <f t="shared" si="12"/>
        <v>0.60508849557522126</v>
      </c>
      <c r="J248" s="4"/>
      <c r="K248" s="4"/>
      <c r="L248" s="4"/>
      <c r="M248" s="4"/>
      <c r="N248" s="4"/>
      <c r="O248" s="4"/>
      <c r="P248" s="28"/>
      <c r="Q248" s="28"/>
      <c r="R248" s="28"/>
      <c r="S248" s="28"/>
      <c r="T248" s="28"/>
      <c r="U248" s="28"/>
      <c r="V248" s="28"/>
      <c r="W248" s="4"/>
      <c r="X248" s="4"/>
      <c r="Y248" s="4"/>
      <c r="Z248" s="4"/>
      <c r="AA248" s="4"/>
    </row>
    <row r="249" spans="1:27" x14ac:dyDescent="0.25">
      <c r="A249" s="10" t="s">
        <v>248</v>
      </c>
      <c r="B249" s="5">
        <v>20066</v>
      </c>
      <c r="C249" s="7">
        <v>439</v>
      </c>
      <c r="D249" s="7">
        <v>63</v>
      </c>
      <c r="E249" s="7">
        <v>935</v>
      </c>
      <c r="F249" s="7">
        <v>1437</v>
      </c>
      <c r="G249" s="8">
        <f t="shared" si="10"/>
        <v>0.30549756437021575</v>
      </c>
      <c r="H249" s="8">
        <f t="shared" si="11"/>
        <v>4.3841336116910233E-2</v>
      </c>
      <c r="I249" s="11">
        <f t="shared" si="12"/>
        <v>0.6506610995128741</v>
      </c>
      <c r="J249" s="4"/>
      <c r="K249" s="4"/>
      <c r="L249" s="4"/>
      <c r="M249" s="4"/>
      <c r="N249" s="4"/>
      <c r="O249" s="4"/>
      <c r="P249" s="28"/>
      <c r="Q249" s="28"/>
      <c r="R249" s="28"/>
      <c r="S249" s="28"/>
      <c r="T249" s="28"/>
      <c r="U249" s="28"/>
      <c r="V249" s="28"/>
      <c r="W249" s="4"/>
      <c r="X249" s="4"/>
      <c r="Y249" s="4"/>
      <c r="Z249" s="4"/>
      <c r="AA249" s="4"/>
    </row>
    <row r="250" spans="1:27" x14ac:dyDescent="0.25">
      <c r="A250" s="10" t="s">
        <v>249</v>
      </c>
      <c r="B250" s="5">
        <v>10064</v>
      </c>
      <c r="C250" s="7">
        <v>320</v>
      </c>
      <c r="D250" s="7">
        <v>40</v>
      </c>
      <c r="E250" s="7">
        <v>399</v>
      </c>
      <c r="F250" s="7">
        <v>759</v>
      </c>
      <c r="G250" s="8">
        <f t="shared" si="10"/>
        <v>0.42160737812911725</v>
      </c>
      <c r="H250" s="8">
        <f t="shared" si="11"/>
        <v>5.2700922266139656E-2</v>
      </c>
      <c r="I250" s="11">
        <f t="shared" si="12"/>
        <v>0.52569169960474305</v>
      </c>
      <c r="J250" s="4"/>
      <c r="K250" s="4"/>
      <c r="L250" s="4"/>
      <c r="M250" s="4"/>
      <c r="N250" s="4"/>
      <c r="O250" s="4"/>
      <c r="P250" s="28"/>
      <c r="Q250" s="28"/>
      <c r="R250" s="28"/>
      <c r="S250" s="28"/>
      <c r="T250" s="28"/>
      <c r="U250" s="28"/>
      <c r="V250" s="28"/>
      <c r="W250" s="4"/>
      <c r="X250" s="4"/>
      <c r="Y250" s="4"/>
      <c r="Z250" s="4"/>
      <c r="AA250" s="4"/>
    </row>
    <row r="251" spans="1:27" x14ac:dyDescent="0.25">
      <c r="A251" s="10" t="s">
        <v>250</v>
      </c>
      <c r="B251" s="5">
        <v>30278</v>
      </c>
      <c r="C251" s="7">
        <v>315</v>
      </c>
      <c r="D251" s="7">
        <v>73</v>
      </c>
      <c r="E251" s="7">
        <v>820</v>
      </c>
      <c r="F251" s="7">
        <v>1208</v>
      </c>
      <c r="G251" s="8">
        <f t="shared" si="10"/>
        <v>0.26076158940397354</v>
      </c>
      <c r="H251" s="8">
        <f t="shared" si="11"/>
        <v>6.0430463576158944E-2</v>
      </c>
      <c r="I251" s="11">
        <f t="shared" si="12"/>
        <v>0.67880794701986757</v>
      </c>
      <c r="J251" s="4"/>
      <c r="K251" s="4"/>
      <c r="L251" s="4"/>
      <c r="M251" s="4"/>
      <c r="N251" s="4"/>
      <c r="O251" s="4"/>
      <c r="P251" s="28"/>
      <c r="Q251" s="28"/>
      <c r="R251" s="28"/>
      <c r="S251" s="28"/>
      <c r="T251" s="28"/>
      <c r="U251" s="28"/>
      <c r="V251" s="28"/>
      <c r="W251" s="4"/>
      <c r="X251" s="4"/>
      <c r="Y251" s="4"/>
      <c r="Z251" s="4"/>
      <c r="AA251" s="4"/>
    </row>
    <row r="252" spans="1:27" x14ac:dyDescent="0.25">
      <c r="A252" s="10" t="s">
        <v>251</v>
      </c>
      <c r="B252" s="5">
        <v>1283</v>
      </c>
      <c r="C252" s="7">
        <v>8</v>
      </c>
      <c r="D252" s="7">
        <v>1</v>
      </c>
      <c r="E252" s="7">
        <v>41</v>
      </c>
      <c r="F252" s="7">
        <v>50</v>
      </c>
      <c r="G252" s="8">
        <f t="shared" si="10"/>
        <v>0.16</v>
      </c>
      <c r="H252" s="8">
        <f t="shared" si="11"/>
        <v>0.02</v>
      </c>
      <c r="I252" s="11">
        <f t="shared" si="12"/>
        <v>0.82</v>
      </c>
      <c r="J252" s="4"/>
      <c r="K252" s="4"/>
      <c r="L252" s="4"/>
      <c r="M252" s="4"/>
      <c r="N252" s="4"/>
      <c r="O252" s="4"/>
      <c r="P252" s="28"/>
      <c r="Q252" s="28"/>
      <c r="R252" s="28"/>
      <c r="S252" s="28"/>
      <c r="T252" s="28"/>
      <c r="U252" s="28"/>
      <c r="V252" s="28"/>
      <c r="W252" s="4"/>
      <c r="X252" s="4"/>
      <c r="Y252" s="4"/>
      <c r="Z252" s="4"/>
      <c r="AA252" s="4"/>
    </row>
    <row r="253" spans="1:27" x14ac:dyDescent="0.25">
      <c r="A253" s="10" t="s">
        <v>252</v>
      </c>
      <c r="B253" s="5">
        <v>4723</v>
      </c>
      <c r="C253" s="7">
        <v>105</v>
      </c>
      <c r="D253" s="7">
        <v>11</v>
      </c>
      <c r="E253" s="7">
        <v>503</v>
      </c>
      <c r="F253" s="7">
        <v>619</v>
      </c>
      <c r="G253" s="8">
        <f t="shared" si="10"/>
        <v>0.16962843295638125</v>
      </c>
      <c r="H253" s="8">
        <f t="shared" si="11"/>
        <v>1.7770597738287562E-2</v>
      </c>
      <c r="I253" s="11">
        <f t="shared" si="12"/>
        <v>0.81260096930533121</v>
      </c>
      <c r="J253" s="4"/>
      <c r="K253" s="4"/>
      <c r="L253" s="4"/>
      <c r="M253" s="4"/>
      <c r="N253" s="4"/>
      <c r="O253" s="4"/>
      <c r="P253" s="28"/>
      <c r="Q253" s="28"/>
      <c r="R253" s="28"/>
      <c r="S253" s="28"/>
      <c r="T253" s="28"/>
      <c r="U253" s="28"/>
      <c r="V253" s="28"/>
      <c r="W253" s="4"/>
      <c r="X253" s="4"/>
      <c r="Y253" s="4"/>
      <c r="Z253" s="4"/>
      <c r="AA253" s="4"/>
    </row>
    <row r="254" spans="1:27" x14ac:dyDescent="0.25">
      <c r="A254" s="10" t="s">
        <v>253</v>
      </c>
      <c r="B254" s="5">
        <v>12689</v>
      </c>
      <c r="C254" s="7">
        <v>190</v>
      </c>
      <c r="D254" s="7">
        <v>52</v>
      </c>
      <c r="E254" s="7">
        <v>864</v>
      </c>
      <c r="F254" s="7">
        <v>1106</v>
      </c>
      <c r="G254" s="8">
        <f t="shared" si="10"/>
        <v>0.17179023508137431</v>
      </c>
      <c r="H254" s="8">
        <f t="shared" si="11"/>
        <v>4.701627486437613E-2</v>
      </c>
      <c r="I254" s="11">
        <f t="shared" si="12"/>
        <v>0.78119349005424954</v>
      </c>
      <c r="J254" s="4"/>
      <c r="K254" s="4"/>
      <c r="L254" s="4"/>
      <c r="M254" s="4"/>
      <c r="N254" s="4"/>
      <c r="O254" s="4"/>
      <c r="P254" s="28"/>
      <c r="Q254" s="28"/>
      <c r="R254" s="28"/>
      <c r="S254" s="28"/>
      <c r="T254" s="28"/>
      <c r="U254" s="28"/>
      <c r="V254" s="28"/>
      <c r="W254" s="4"/>
      <c r="X254" s="4"/>
      <c r="Y254" s="4"/>
      <c r="Z254" s="4"/>
      <c r="AA254" s="4"/>
    </row>
    <row r="255" spans="1:27" x14ac:dyDescent="0.25">
      <c r="A255" s="10" t="s">
        <v>254</v>
      </c>
      <c r="B255" s="5">
        <v>6128</v>
      </c>
      <c r="C255" s="7">
        <v>131</v>
      </c>
      <c r="D255" s="7">
        <v>16</v>
      </c>
      <c r="E255" s="7">
        <v>296</v>
      </c>
      <c r="F255" s="7">
        <v>443</v>
      </c>
      <c r="G255" s="8">
        <f t="shared" si="10"/>
        <v>0.29571106094808125</v>
      </c>
      <c r="H255" s="8">
        <f t="shared" si="11"/>
        <v>3.6117381489841983E-2</v>
      </c>
      <c r="I255" s="11">
        <f t="shared" si="12"/>
        <v>0.6681715575620768</v>
      </c>
      <c r="J255" s="4"/>
      <c r="K255" s="4"/>
      <c r="L255" s="4"/>
      <c r="M255" s="4"/>
      <c r="N255" s="4"/>
      <c r="O255" s="4"/>
      <c r="P255" s="28"/>
      <c r="Q255" s="28"/>
      <c r="R255" s="28"/>
      <c r="S255" s="28"/>
      <c r="T255" s="28"/>
      <c r="U255" s="28"/>
      <c r="V255" s="28"/>
      <c r="W255" s="4"/>
      <c r="X255" s="4"/>
      <c r="Y255" s="4"/>
      <c r="Z255" s="4"/>
      <c r="AA255" s="4"/>
    </row>
    <row r="256" spans="1:27" x14ac:dyDescent="0.25">
      <c r="A256" s="10" t="s">
        <v>255</v>
      </c>
      <c r="B256" s="5">
        <v>326</v>
      </c>
      <c r="C256" s="7">
        <v>9</v>
      </c>
      <c r="D256" s="7">
        <v>1</v>
      </c>
      <c r="E256" s="7">
        <v>16</v>
      </c>
      <c r="F256" s="7">
        <v>26</v>
      </c>
      <c r="G256" s="8">
        <f t="shared" si="10"/>
        <v>0.34615384615384615</v>
      </c>
      <c r="H256" s="8">
        <f t="shared" si="11"/>
        <v>3.8461538461538464E-2</v>
      </c>
      <c r="I256" s="11">
        <f t="shared" si="12"/>
        <v>0.61538461538461542</v>
      </c>
      <c r="J256" s="4"/>
      <c r="K256" s="4"/>
      <c r="L256" s="4"/>
      <c r="M256" s="4"/>
      <c r="N256" s="4"/>
      <c r="O256" s="4"/>
      <c r="P256" s="28"/>
      <c r="Q256" s="28"/>
      <c r="R256" s="28"/>
      <c r="S256" s="28"/>
      <c r="T256" s="28"/>
      <c r="U256" s="28"/>
      <c r="V256" s="28"/>
      <c r="W256" s="4"/>
      <c r="X256" s="4"/>
      <c r="Y256" s="4"/>
      <c r="Z256" s="4"/>
      <c r="AA256" s="4"/>
    </row>
    <row r="257" spans="1:27" x14ac:dyDescent="0.25">
      <c r="A257" s="10" t="s">
        <v>256</v>
      </c>
      <c r="B257" s="5">
        <v>5017</v>
      </c>
      <c r="C257" s="7">
        <v>79</v>
      </c>
      <c r="D257" s="7">
        <v>14</v>
      </c>
      <c r="E257" s="7">
        <v>407</v>
      </c>
      <c r="F257" s="7">
        <v>500</v>
      </c>
      <c r="G257" s="8">
        <f t="shared" si="10"/>
        <v>0.158</v>
      </c>
      <c r="H257" s="8">
        <f t="shared" si="11"/>
        <v>2.8000000000000001E-2</v>
      </c>
      <c r="I257" s="11">
        <f t="shared" si="12"/>
        <v>0.81399999999999995</v>
      </c>
      <c r="J257" s="4"/>
      <c r="K257" s="4"/>
      <c r="L257" s="4"/>
      <c r="M257" s="4"/>
      <c r="N257" s="4"/>
      <c r="O257" s="4"/>
      <c r="P257" s="28"/>
      <c r="Q257" s="28"/>
      <c r="R257" s="28"/>
      <c r="S257" s="28"/>
      <c r="T257" s="28"/>
      <c r="U257" s="28"/>
      <c r="V257" s="28"/>
      <c r="W257" s="4"/>
      <c r="X257" s="4"/>
      <c r="Y257" s="4"/>
      <c r="Z257" s="4"/>
      <c r="AA257" s="4"/>
    </row>
    <row r="258" spans="1:27" x14ac:dyDescent="0.25">
      <c r="A258" s="10" t="s">
        <v>257</v>
      </c>
      <c r="B258" s="5">
        <v>1040</v>
      </c>
      <c r="C258" s="7">
        <v>12</v>
      </c>
      <c r="D258" s="7">
        <v>2</v>
      </c>
      <c r="E258" s="7">
        <v>117</v>
      </c>
      <c r="F258" s="7">
        <v>131</v>
      </c>
      <c r="G258" s="8">
        <f t="shared" si="10"/>
        <v>9.1603053435114504E-2</v>
      </c>
      <c r="H258" s="8">
        <f t="shared" si="11"/>
        <v>1.5267175572519083E-2</v>
      </c>
      <c r="I258" s="11">
        <f t="shared" si="12"/>
        <v>0.89312977099236646</v>
      </c>
      <c r="J258" s="4"/>
      <c r="K258" s="4"/>
      <c r="L258" s="4"/>
      <c r="M258" s="4"/>
      <c r="N258" s="4"/>
      <c r="O258" s="4"/>
      <c r="P258" s="28"/>
      <c r="Q258" s="28"/>
      <c r="R258" s="28"/>
      <c r="S258" s="28"/>
      <c r="T258" s="28"/>
      <c r="U258" s="28"/>
      <c r="V258" s="28"/>
      <c r="W258" s="4"/>
      <c r="X258" s="4"/>
      <c r="Y258" s="4"/>
      <c r="Z258" s="4"/>
      <c r="AA258" s="4"/>
    </row>
    <row r="259" spans="1:27" x14ac:dyDescent="0.25">
      <c r="A259" s="10" t="s">
        <v>258</v>
      </c>
      <c r="B259" s="5">
        <v>1296</v>
      </c>
      <c r="C259" s="7">
        <v>21</v>
      </c>
      <c r="D259" s="7">
        <v>1</v>
      </c>
      <c r="E259" s="7">
        <v>73</v>
      </c>
      <c r="F259" s="7">
        <v>95</v>
      </c>
      <c r="G259" s="8">
        <f t="shared" si="10"/>
        <v>0.22105263157894736</v>
      </c>
      <c r="H259" s="8">
        <f t="shared" si="11"/>
        <v>1.0526315789473684E-2</v>
      </c>
      <c r="I259" s="11">
        <f t="shared" si="12"/>
        <v>0.76842105263157889</v>
      </c>
      <c r="J259" s="4"/>
      <c r="K259" s="4"/>
      <c r="L259" s="4"/>
      <c r="M259" s="4"/>
      <c r="N259" s="4"/>
      <c r="O259" s="4"/>
      <c r="P259" s="28"/>
      <c r="Q259" s="28"/>
      <c r="R259" s="28"/>
      <c r="S259" s="28"/>
      <c r="T259" s="28"/>
      <c r="U259" s="28"/>
      <c r="V259" s="28"/>
      <c r="W259" s="4"/>
      <c r="X259" s="4"/>
      <c r="Y259" s="4"/>
      <c r="Z259" s="4"/>
      <c r="AA259" s="4"/>
    </row>
    <row r="260" spans="1:27" x14ac:dyDescent="0.25">
      <c r="A260" s="10" t="s">
        <v>259</v>
      </c>
      <c r="B260" s="5">
        <v>7027</v>
      </c>
      <c r="C260" s="7">
        <v>154</v>
      </c>
      <c r="D260" s="7">
        <v>13</v>
      </c>
      <c r="E260" s="7">
        <v>396</v>
      </c>
      <c r="F260" s="7">
        <v>563</v>
      </c>
      <c r="G260" s="8">
        <f t="shared" ref="G260:G323" si="13">C260/F260</f>
        <v>0.27353463587921845</v>
      </c>
      <c r="H260" s="8">
        <f t="shared" ref="H260:H323" si="14">D260/F260</f>
        <v>2.3090586145648313E-2</v>
      </c>
      <c r="I260" s="11">
        <f t="shared" si="12"/>
        <v>0.70337477797513326</v>
      </c>
      <c r="J260" s="4"/>
      <c r="K260" s="4"/>
      <c r="L260" s="4"/>
      <c r="M260" s="4"/>
      <c r="N260" s="4"/>
      <c r="O260" s="4"/>
      <c r="P260" s="28"/>
      <c r="Q260" s="28"/>
      <c r="R260" s="28"/>
      <c r="S260" s="28"/>
      <c r="T260" s="28"/>
      <c r="U260" s="28"/>
      <c r="V260" s="28"/>
      <c r="W260" s="4"/>
      <c r="X260" s="4"/>
      <c r="Y260" s="4"/>
      <c r="Z260" s="4"/>
      <c r="AA260" s="4"/>
    </row>
    <row r="261" spans="1:27" x14ac:dyDescent="0.25">
      <c r="A261" s="10" t="s">
        <v>260</v>
      </c>
      <c r="B261" s="5">
        <v>32601</v>
      </c>
      <c r="C261" s="7">
        <v>308</v>
      </c>
      <c r="D261" s="7">
        <v>32</v>
      </c>
      <c r="E261" s="7">
        <v>762</v>
      </c>
      <c r="F261" s="7">
        <v>1102</v>
      </c>
      <c r="G261" s="8">
        <f t="shared" si="13"/>
        <v>0.27949183303085301</v>
      </c>
      <c r="H261" s="8">
        <f t="shared" si="14"/>
        <v>2.9038112522686024E-2</v>
      </c>
      <c r="I261" s="11">
        <f t="shared" ref="I261:I324" si="15">E261/F261</f>
        <v>0.69147005444646104</v>
      </c>
      <c r="J261" s="4"/>
      <c r="K261" s="4"/>
      <c r="L261" s="4"/>
      <c r="M261" s="4"/>
      <c r="N261" s="4"/>
      <c r="O261" s="4"/>
      <c r="P261" s="28"/>
      <c r="Q261" s="28"/>
      <c r="R261" s="28"/>
      <c r="S261" s="28"/>
      <c r="T261" s="28"/>
      <c r="U261" s="28"/>
      <c r="V261" s="28"/>
      <c r="W261" s="4"/>
      <c r="X261" s="4"/>
      <c r="Y261" s="4"/>
      <c r="Z261" s="4"/>
      <c r="AA261" s="4"/>
    </row>
    <row r="262" spans="1:27" x14ac:dyDescent="0.25">
      <c r="A262" s="10" t="s">
        <v>261</v>
      </c>
      <c r="B262" s="5">
        <v>7220</v>
      </c>
      <c r="C262" s="7">
        <v>122</v>
      </c>
      <c r="D262" s="7">
        <v>34</v>
      </c>
      <c r="E262" s="7">
        <v>601</v>
      </c>
      <c r="F262" s="7">
        <v>757</v>
      </c>
      <c r="G262" s="8">
        <f t="shared" si="13"/>
        <v>0.16116248348745046</v>
      </c>
      <c r="H262" s="8">
        <f t="shared" si="14"/>
        <v>4.491413474240423E-2</v>
      </c>
      <c r="I262" s="11">
        <f t="shared" si="15"/>
        <v>0.79392338177014532</v>
      </c>
      <c r="J262" s="4"/>
      <c r="K262" s="4"/>
      <c r="L262" s="4"/>
      <c r="M262" s="4"/>
      <c r="N262" s="4"/>
      <c r="O262" s="4"/>
      <c r="P262" s="28"/>
      <c r="Q262" s="28"/>
      <c r="R262" s="28"/>
      <c r="S262" s="28"/>
      <c r="T262" s="28"/>
      <c r="U262" s="28"/>
      <c r="V262" s="28"/>
      <c r="W262" s="4"/>
      <c r="X262" s="4"/>
      <c r="Y262" s="4"/>
      <c r="Z262" s="4"/>
      <c r="AA262" s="4"/>
    </row>
    <row r="263" spans="1:27" x14ac:dyDescent="0.25">
      <c r="A263" s="10" t="s">
        <v>262</v>
      </c>
      <c r="B263" s="5">
        <v>649</v>
      </c>
      <c r="C263" s="7">
        <v>7</v>
      </c>
      <c r="D263" s="7">
        <v>2</v>
      </c>
      <c r="E263" s="7">
        <v>8</v>
      </c>
      <c r="F263" s="7">
        <v>17</v>
      </c>
      <c r="G263" s="8">
        <f t="shared" si="13"/>
        <v>0.41176470588235292</v>
      </c>
      <c r="H263" s="8">
        <f t="shared" si="14"/>
        <v>0.11764705882352941</v>
      </c>
      <c r="I263" s="11">
        <f t="shared" si="15"/>
        <v>0.47058823529411764</v>
      </c>
      <c r="J263" s="4"/>
      <c r="K263" s="4"/>
      <c r="L263" s="4"/>
      <c r="M263" s="4"/>
      <c r="N263" s="4"/>
      <c r="O263" s="4"/>
      <c r="P263" s="28"/>
      <c r="Q263" s="28"/>
      <c r="R263" s="28"/>
      <c r="S263" s="28"/>
      <c r="T263" s="28"/>
      <c r="U263" s="28"/>
      <c r="V263" s="28"/>
      <c r="W263" s="4"/>
      <c r="X263" s="4"/>
      <c r="Y263" s="4"/>
      <c r="Z263" s="4"/>
      <c r="AA263" s="4"/>
    </row>
    <row r="264" spans="1:27" x14ac:dyDescent="0.25">
      <c r="A264" s="10" t="s">
        <v>263</v>
      </c>
      <c r="B264" s="5">
        <v>16857</v>
      </c>
      <c r="C264" s="7">
        <v>479</v>
      </c>
      <c r="D264" s="7">
        <v>78</v>
      </c>
      <c r="E264" s="7">
        <v>1510</v>
      </c>
      <c r="F264" s="7">
        <v>2067</v>
      </c>
      <c r="G264" s="8">
        <f t="shared" si="13"/>
        <v>0.23173681664247703</v>
      </c>
      <c r="H264" s="8">
        <f t="shared" si="14"/>
        <v>3.7735849056603772E-2</v>
      </c>
      <c r="I264" s="11">
        <f t="shared" si="15"/>
        <v>0.73052733430091921</v>
      </c>
      <c r="J264" s="4"/>
      <c r="K264" s="4"/>
      <c r="L264" s="4"/>
      <c r="M264" s="4"/>
      <c r="N264" s="4"/>
      <c r="O264" s="4"/>
      <c r="P264" s="28"/>
      <c r="Q264" s="28"/>
      <c r="R264" s="28"/>
      <c r="S264" s="28"/>
      <c r="T264" s="28"/>
      <c r="U264" s="28"/>
      <c r="V264" s="28"/>
      <c r="W264" s="4"/>
      <c r="X264" s="4"/>
      <c r="Y264" s="4"/>
      <c r="Z264" s="4"/>
      <c r="AA264" s="4"/>
    </row>
    <row r="265" spans="1:27" x14ac:dyDescent="0.25">
      <c r="A265" s="10" t="s">
        <v>264</v>
      </c>
      <c r="B265" s="5">
        <v>20647</v>
      </c>
      <c r="C265" s="7">
        <v>353</v>
      </c>
      <c r="D265" s="7">
        <v>59</v>
      </c>
      <c r="E265" s="7">
        <v>1205</v>
      </c>
      <c r="F265" s="7">
        <v>1617</v>
      </c>
      <c r="G265" s="8">
        <f t="shared" si="13"/>
        <v>0.21830550401978974</v>
      </c>
      <c r="H265" s="8">
        <f t="shared" si="14"/>
        <v>3.6487322201607914E-2</v>
      </c>
      <c r="I265" s="11">
        <f t="shared" si="15"/>
        <v>0.74520717377860235</v>
      </c>
      <c r="J265" s="4"/>
      <c r="K265" s="4"/>
      <c r="L265" s="4"/>
      <c r="M265" s="4"/>
      <c r="N265" s="4"/>
      <c r="O265" s="4"/>
      <c r="P265" s="28"/>
      <c r="Q265" s="28"/>
      <c r="R265" s="28"/>
      <c r="S265" s="28"/>
      <c r="T265" s="28"/>
      <c r="U265" s="28"/>
      <c r="V265" s="28"/>
      <c r="W265" s="4"/>
      <c r="X265" s="4"/>
      <c r="Y265" s="4"/>
      <c r="Z265" s="4"/>
      <c r="AA265" s="4"/>
    </row>
    <row r="266" spans="1:27" x14ac:dyDescent="0.25">
      <c r="A266" s="10" t="s">
        <v>265</v>
      </c>
      <c r="B266" s="5">
        <v>547</v>
      </c>
      <c r="C266" s="7">
        <v>5</v>
      </c>
      <c r="D266" s="7">
        <v>0</v>
      </c>
      <c r="E266" s="7">
        <v>32</v>
      </c>
      <c r="F266" s="7">
        <v>37</v>
      </c>
      <c r="G266" s="8">
        <f t="shared" si="13"/>
        <v>0.13513513513513514</v>
      </c>
      <c r="H266" s="8">
        <f t="shared" si="14"/>
        <v>0</v>
      </c>
      <c r="I266" s="11">
        <f t="shared" si="15"/>
        <v>0.86486486486486491</v>
      </c>
      <c r="J266" s="4"/>
      <c r="K266" s="4"/>
      <c r="L266" s="4"/>
      <c r="M266" s="4"/>
      <c r="N266" s="4"/>
      <c r="O266" s="4"/>
      <c r="P266" s="28"/>
      <c r="Q266" s="28"/>
      <c r="R266" s="28"/>
      <c r="S266" s="28"/>
      <c r="T266" s="28"/>
      <c r="U266" s="28"/>
      <c r="V266" s="28"/>
      <c r="W266" s="4"/>
      <c r="X266" s="4"/>
      <c r="Y266" s="4"/>
      <c r="Z266" s="4"/>
      <c r="AA266" s="4"/>
    </row>
    <row r="267" spans="1:27" x14ac:dyDescent="0.25">
      <c r="A267" s="10" t="s">
        <v>266</v>
      </c>
      <c r="B267" s="5">
        <v>15865</v>
      </c>
      <c r="C267" s="7">
        <v>424</v>
      </c>
      <c r="D267" s="7">
        <v>76</v>
      </c>
      <c r="E267" s="7">
        <v>1103</v>
      </c>
      <c r="F267" s="7">
        <v>1603</v>
      </c>
      <c r="G267" s="8">
        <f t="shared" si="13"/>
        <v>0.26450405489706802</v>
      </c>
      <c r="H267" s="8">
        <f t="shared" si="14"/>
        <v>4.7411104179663134E-2</v>
      </c>
      <c r="I267" s="11">
        <f t="shared" si="15"/>
        <v>0.68808484092326883</v>
      </c>
      <c r="J267" s="4"/>
      <c r="K267" s="4"/>
      <c r="L267" s="4"/>
      <c r="M267" s="4"/>
      <c r="N267" s="4"/>
      <c r="O267" s="4"/>
      <c r="P267" s="28"/>
      <c r="Q267" s="28"/>
      <c r="R267" s="28"/>
      <c r="S267" s="28"/>
      <c r="T267" s="28"/>
      <c r="U267" s="28"/>
      <c r="V267" s="28"/>
      <c r="W267" s="4"/>
      <c r="X267" s="4"/>
      <c r="Y267" s="4"/>
      <c r="Z267" s="4"/>
      <c r="AA267" s="4"/>
    </row>
    <row r="268" spans="1:27" x14ac:dyDescent="0.25">
      <c r="A268" s="10" t="s">
        <v>267</v>
      </c>
      <c r="B268" s="5">
        <v>11412</v>
      </c>
      <c r="C268" s="7">
        <v>243</v>
      </c>
      <c r="D268" s="7">
        <v>32</v>
      </c>
      <c r="E268" s="7">
        <v>362</v>
      </c>
      <c r="F268" s="7">
        <v>637</v>
      </c>
      <c r="G268" s="8">
        <f t="shared" si="13"/>
        <v>0.38147566718995291</v>
      </c>
      <c r="H268" s="8">
        <f t="shared" si="14"/>
        <v>5.0235478806907381E-2</v>
      </c>
      <c r="I268" s="11">
        <f t="shared" si="15"/>
        <v>0.56828885400313967</v>
      </c>
      <c r="J268" s="4"/>
      <c r="K268" s="4"/>
      <c r="L268" s="4"/>
      <c r="M268" s="4"/>
      <c r="N268" s="4"/>
      <c r="O268" s="4"/>
      <c r="P268" s="28"/>
      <c r="Q268" s="28"/>
      <c r="R268" s="28"/>
      <c r="S268" s="28"/>
      <c r="T268" s="28"/>
      <c r="U268" s="28"/>
      <c r="V268" s="28"/>
      <c r="W268" s="4"/>
      <c r="X268" s="4"/>
      <c r="Y268" s="4"/>
      <c r="Z268" s="4"/>
      <c r="AA268" s="4"/>
    </row>
    <row r="269" spans="1:27" x14ac:dyDescent="0.25">
      <c r="A269" s="10" t="s">
        <v>268</v>
      </c>
      <c r="B269" s="5">
        <v>13245</v>
      </c>
      <c r="C269" s="7">
        <v>187</v>
      </c>
      <c r="D269" s="7">
        <v>22</v>
      </c>
      <c r="E269" s="7">
        <v>342</v>
      </c>
      <c r="F269" s="7">
        <v>551</v>
      </c>
      <c r="G269" s="8">
        <f t="shared" si="13"/>
        <v>0.33938294010889292</v>
      </c>
      <c r="H269" s="8">
        <f t="shared" si="14"/>
        <v>3.9927404718693285E-2</v>
      </c>
      <c r="I269" s="11">
        <f t="shared" si="15"/>
        <v>0.62068965517241381</v>
      </c>
      <c r="J269" s="4"/>
      <c r="K269" s="4"/>
      <c r="L269" s="4"/>
      <c r="M269" s="4"/>
      <c r="N269" s="4"/>
      <c r="O269" s="4"/>
      <c r="P269" s="28"/>
      <c r="Q269" s="28"/>
      <c r="R269" s="28"/>
      <c r="S269" s="28"/>
      <c r="T269" s="28"/>
      <c r="U269" s="28"/>
      <c r="V269" s="28"/>
      <c r="W269" s="4"/>
      <c r="X269" s="4"/>
      <c r="Y269" s="4"/>
      <c r="Z269" s="4"/>
      <c r="AA269" s="4"/>
    </row>
    <row r="270" spans="1:27" x14ac:dyDescent="0.25">
      <c r="A270" s="10" t="s">
        <v>269</v>
      </c>
      <c r="B270" s="5">
        <v>2577</v>
      </c>
      <c r="C270" s="7">
        <v>37</v>
      </c>
      <c r="D270" s="7">
        <v>2</v>
      </c>
      <c r="E270" s="7">
        <v>62</v>
      </c>
      <c r="F270" s="7">
        <v>101</v>
      </c>
      <c r="G270" s="8">
        <f t="shared" si="13"/>
        <v>0.36633663366336633</v>
      </c>
      <c r="H270" s="8">
        <f t="shared" si="14"/>
        <v>1.9801980198019802E-2</v>
      </c>
      <c r="I270" s="11">
        <f t="shared" si="15"/>
        <v>0.61386138613861385</v>
      </c>
      <c r="J270" s="4"/>
      <c r="K270" s="4"/>
      <c r="L270" s="4"/>
      <c r="M270" s="4"/>
      <c r="N270" s="4"/>
      <c r="O270" s="4"/>
      <c r="P270" s="28"/>
      <c r="Q270" s="28"/>
      <c r="R270" s="28"/>
      <c r="S270" s="28"/>
      <c r="T270" s="28"/>
      <c r="U270" s="28"/>
      <c r="V270" s="28"/>
      <c r="W270" s="4"/>
      <c r="X270" s="4"/>
      <c r="Y270" s="4"/>
      <c r="Z270" s="4"/>
      <c r="AA270" s="4"/>
    </row>
    <row r="271" spans="1:27" x14ac:dyDescent="0.25">
      <c r="A271" s="10" t="s">
        <v>270</v>
      </c>
      <c r="B271" s="5">
        <v>1440</v>
      </c>
      <c r="C271" s="7">
        <v>12</v>
      </c>
      <c r="D271" s="7">
        <v>0</v>
      </c>
      <c r="E271" s="7">
        <v>54</v>
      </c>
      <c r="F271" s="7">
        <v>66</v>
      </c>
      <c r="G271" s="8">
        <f t="shared" si="13"/>
        <v>0.18181818181818182</v>
      </c>
      <c r="H271" s="8">
        <f t="shared" si="14"/>
        <v>0</v>
      </c>
      <c r="I271" s="11">
        <f t="shared" si="15"/>
        <v>0.81818181818181823</v>
      </c>
      <c r="J271" s="4"/>
      <c r="K271" s="4"/>
      <c r="L271" s="4"/>
      <c r="M271" s="4"/>
      <c r="N271" s="4"/>
      <c r="O271" s="4"/>
      <c r="P271" s="28"/>
      <c r="Q271" s="28"/>
      <c r="R271" s="28"/>
      <c r="S271" s="28"/>
      <c r="T271" s="28"/>
      <c r="U271" s="28"/>
      <c r="V271" s="28"/>
      <c r="W271" s="4"/>
      <c r="X271" s="4"/>
      <c r="Y271" s="4"/>
      <c r="Z271" s="4"/>
      <c r="AA271" s="4"/>
    </row>
    <row r="272" spans="1:27" x14ac:dyDescent="0.25">
      <c r="A272" s="10" t="s">
        <v>271</v>
      </c>
      <c r="B272" s="5">
        <v>3332</v>
      </c>
      <c r="C272" s="7">
        <v>56</v>
      </c>
      <c r="D272" s="7">
        <v>3</v>
      </c>
      <c r="E272" s="7">
        <v>111</v>
      </c>
      <c r="F272" s="7">
        <v>170</v>
      </c>
      <c r="G272" s="8">
        <f t="shared" si="13"/>
        <v>0.32941176470588235</v>
      </c>
      <c r="H272" s="8">
        <f t="shared" si="14"/>
        <v>1.7647058823529412E-2</v>
      </c>
      <c r="I272" s="11">
        <f t="shared" si="15"/>
        <v>0.65294117647058825</v>
      </c>
      <c r="J272" s="4"/>
      <c r="K272" s="4"/>
      <c r="L272" s="4"/>
      <c r="M272" s="4"/>
      <c r="N272" s="4"/>
      <c r="O272" s="4"/>
      <c r="P272" s="28"/>
      <c r="Q272" s="28"/>
      <c r="R272" s="28"/>
      <c r="S272" s="28"/>
      <c r="T272" s="28"/>
      <c r="U272" s="28"/>
      <c r="V272" s="28"/>
      <c r="W272" s="4"/>
      <c r="X272" s="4"/>
      <c r="Y272" s="4"/>
      <c r="Z272" s="4"/>
      <c r="AA272" s="4"/>
    </row>
    <row r="273" spans="1:27" x14ac:dyDescent="0.25">
      <c r="A273" s="10" t="s">
        <v>272</v>
      </c>
      <c r="B273" s="5">
        <v>4434</v>
      </c>
      <c r="C273" s="7">
        <v>87</v>
      </c>
      <c r="D273" s="7">
        <v>17</v>
      </c>
      <c r="E273" s="7">
        <v>270</v>
      </c>
      <c r="F273" s="7">
        <v>374</v>
      </c>
      <c r="G273" s="8">
        <f t="shared" si="13"/>
        <v>0.23262032085561499</v>
      </c>
      <c r="H273" s="8">
        <f t="shared" si="14"/>
        <v>4.5454545454545456E-2</v>
      </c>
      <c r="I273" s="11">
        <f t="shared" si="15"/>
        <v>0.72192513368983957</v>
      </c>
      <c r="J273" s="4"/>
      <c r="K273" s="4"/>
      <c r="L273" s="4"/>
      <c r="M273" s="4"/>
      <c r="N273" s="4"/>
      <c r="O273" s="4"/>
      <c r="P273" s="28"/>
      <c r="Q273" s="28"/>
      <c r="R273" s="28"/>
      <c r="S273" s="28"/>
      <c r="T273" s="28"/>
      <c r="U273" s="28"/>
      <c r="V273" s="28"/>
      <c r="W273" s="4"/>
      <c r="X273" s="4"/>
      <c r="Y273" s="4"/>
      <c r="Z273" s="4"/>
      <c r="AA273" s="4"/>
    </row>
    <row r="274" spans="1:27" x14ac:dyDescent="0.25">
      <c r="A274" s="10" t="s">
        <v>273</v>
      </c>
      <c r="B274" s="5">
        <v>25648</v>
      </c>
      <c r="C274" s="7">
        <v>616</v>
      </c>
      <c r="D274" s="7">
        <v>74</v>
      </c>
      <c r="E274" s="7">
        <v>1067</v>
      </c>
      <c r="F274" s="7">
        <v>1757</v>
      </c>
      <c r="G274" s="8">
        <f t="shared" si="13"/>
        <v>0.35059760956175301</v>
      </c>
      <c r="H274" s="8">
        <f t="shared" si="14"/>
        <v>4.2117245304496301E-2</v>
      </c>
      <c r="I274" s="11">
        <f t="shared" si="15"/>
        <v>0.60728514513375076</v>
      </c>
      <c r="J274" s="4"/>
      <c r="K274" s="4"/>
      <c r="L274" s="4"/>
      <c r="M274" s="4"/>
      <c r="N274" s="4"/>
      <c r="O274" s="4"/>
      <c r="P274" s="28"/>
      <c r="Q274" s="28"/>
      <c r="R274" s="28"/>
      <c r="S274" s="28"/>
      <c r="T274" s="28"/>
      <c r="U274" s="28"/>
      <c r="V274" s="28"/>
      <c r="W274" s="4"/>
      <c r="X274" s="4"/>
      <c r="Y274" s="4"/>
      <c r="Z274" s="4"/>
      <c r="AA274" s="4"/>
    </row>
    <row r="275" spans="1:27" x14ac:dyDescent="0.25">
      <c r="A275" s="10" t="s">
        <v>274</v>
      </c>
      <c r="B275" s="5">
        <v>1521</v>
      </c>
      <c r="C275" s="7">
        <v>17</v>
      </c>
      <c r="D275" s="7">
        <v>2</v>
      </c>
      <c r="E275" s="7">
        <v>17</v>
      </c>
      <c r="F275" s="7">
        <v>36</v>
      </c>
      <c r="G275" s="8">
        <f t="shared" si="13"/>
        <v>0.47222222222222221</v>
      </c>
      <c r="H275" s="8">
        <f t="shared" si="14"/>
        <v>5.5555555555555552E-2</v>
      </c>
      <c r="I275" s="11">
        <f t="shared" si="15"/>
        <v>0.47222222222222221</v>
      </c>
      <c r="J275" s="4"/>
      <c r="K275" s="4"/>
      <c r="L275" s="4"/>
      <c r="M275" s="4"/>
      <c r="N275" s="4"/>
      <c r="O275" s="4"/>
      <c r="P275" s="28"/>
      <c r="Q275" s="28"/>
      <c r="R275" s="28"/>
      <c r="S275" s="28"/>
      <c r="T275" s="28"/>
      <c r="U275" s="28"/>
      <c r="V275" s="28"/>
      <c r="W275" s="4"/>
      <c r="X275" s="4"/>
      <c r="Y275" s="4"/>
      <c r="Z275" s="4"/>
      <c r="AA275" s="4"/>
    </row>
    <row r="276" spans="1:27" x14ac:dyDescent="0.25">
      <c r="A276" s="10" t="s">
        <v>275</v>
      </c>
      <c r="B276" s="5">
        <v>13923</v>
      </c>
      <c r="C276" s="7">
        <v>313</v>
      </c>
      <c r="D276" s="7">
        <v>35</v>
      </c>
      <c r="E276" s="7">
        <v>545</v>
      </c>
      <c r="F276" s="7">
        <v>893</v>
      </c>
      <c r="G276" s="8">
        <f t="shared" si="13"/>
        <v>0.35050391937290032</v>
      </c>
      <c r="H276" s="8">
        <f t="shared" si="14"/>
        <v>3.9193729003359462E-2</v>
      </c>
      <c r="I276" s="11">
        <f t="shared" si="15"/>
        <v>0.61030235162374025</v>
      </c>
      <c r="J276" s="4"/>
      <c r="K276" s="4"/>
      <c r="L276" s="4"/>
      <c r="M276" s="4"/>
      <c r="N276" s="4"/>
      <c r="O276" s="4"/>
      <c r="P276" s="28"/>
      <c r="Q276" s="28"/>
      <c r="R276" s="28"/>
      <c r="S276" s="28"/>
      <c r="T276" s="28"/>
      <c r="U276" s="28"/>
      <c r="V276" s="28"/>
      <c r="W276" s="4"/>
      <c r="X276" s="4"/>
      <c r="Y276" s="4"/>
      <c r="Z276" s="4"/>
      <c r="AA276" s="4"/>
    </row>
    <row r="277" spans="1:27" x14ac:dyDescent="0.25">
      <c r="A277" s="10" t="s">
        <v>276</v>
      </c>
      <c r="B277" s="5">
        <v>54543</v>
      </c>
      <c r="C277" s="7">
        <v>246</v>
      </c>
      <c r="D277" s="7">
        <v>55</v>
      </c>
      <c r="E277" s="7">
        <v>523</v>
      </c>
      <c r="F277" s="7">
        <v>824</v>
      </c>
      <c r="G277" s="8">
        <f t="shared" si="13"/>
        <v>0.29854368932038833</v>
      </c>
      <c r="H277" s="8">
        <f t="shared" si="14"/>
        <v>6.6747572815533979E-2</v>
      </c>
      <c r="I277" s="11">
        <f t="shared" si="15"/>
        <v>0.63470873786407767</v>
      </c>
      <c r="J277" s="4"/>
      <c r="K277" s="4"/>
      <c r="L277" s="4"/>
      <c r="M277" s="4"/>
      <c r="N277" s="4"/>
      <c r="O277" s="4"/>
      <c r="P277" s="28"/>
      <c r="Q277" s="28"/>
      <c r="R277" s="28"/>
      <c r="S277" s="28"/>
      <c r="T277" s="28"/>
      <c r="U277" s="28"/>
      <c r="V277" s="28"/>
      <c r="W277" s="4"/>
      <c r="X277" s="4"/>
      <c r="Y277" s="4"/>
      <c r="Z277" s="4"/>
      <c r="AA277" s="4"/>
    </row>
    <row r="278" spans="1:27" x14ac:dyDescent="0.25">
      <c r="A278" s="10" t="s">
        <v>277</v>
      </c>
      <c r="B278" s="5">
        <v>12258</v>
      </c>
      <c r="C278" s="7">
        <v>304</v>
      </c>
      <c r="D278" s="7">
        <v>31</v>
      </c>
      <c r="E278" s="7">
        <v>367</v>
      </c>
      <c r="F278" s="7">
        <v>702</v>
      </c>
      <c r="G278" s="8">
        <f t="shared" si="13"/>
        <v>0.43304843304843305</v>
      </c>
      <c r="H278" s="8">
        <f t="shared" si="14"/>
        <v>4.4159544159544158E-2</v>
      </c>
      <c r="I278" s="11">
        <f t="shared" si="15"/>
        <v>0.52279202279202275</v>
      </c>
      <c r="J278" s="4"/>
      <c r="K278" s="4"/>
      <c r="L278" s="4"/>
      <c r="M278" s="4"/>
      <c r="N278" s="4"/>
      <c r="O278" s="4"/>
      <c r="P278" s="28"/>
      <c r="Q278" s="28"/>
      <c r="R278" s="28"/>
      <c r="S278" s="28"/>
      <c r="T278" s="28"/>
      <c r="U278" s="28"/>
      <c r="V278" s="28"/>
      <c r="W278" s="4"/>
      <c r="X278" s="4"/>
      <c r="Y278" s="4"/>
      <c r="Z278" s="4"/>
      <c r="AA278" s="4"/>
    </row>
    <row r="279" spans="1:27" x14ac:dyDescent="0.25">
      <c r="A279" s="10" t="s">
        <v>278</v>
      </c>
      <c r="B279" s="5">
        <v>4767</v>
      </c>
      <c r="C279" s="7">
        <v>115</v>
      </c>
      <c r="D279" s="7">
        <v>11</v>
      </c>
      <c r="E279" s="7">
        <v>257</v>
      </c>
      <c r="F279" s="7">
        <v>383</v>
      </c>
      <c r="G279" s="8">
        <f t="shared" si="13"/>
        <v>0.30026109660574413</v>
      </c>
      <c r="H279" s="8">
        <f t="shared" si="14"/>
        <v>2.8720626631853787E-2</v>
      </c>
      <c r="I279" s="11">
        <f t="shared" si="15"/>
        <v>0.67101827676240211</v>
      </c>
      <c r="J279" s="4"/>
      <c r="K279" s="4"/>
      <c r="L279" s="4"/>
      <c r="M279" s="4"/>
      <c r="N279" s="4"/>
      <c r="O279" s="4"/>
      <c r="P279" s="28"/>
      <c r="Q279" s="28"/>
      <c r="R279" s="28"/>
      <c r="S279" s="28"/>
      <c r="T279" s="28"/>
      <c r="U279" s="28"/>
      <c r="V279" s="28"/>
      <c r="W279" s="4"/>
      <c r="X279" s="4"/>
      <c r="Y279" s="4"/>
      <c r="Z279" s="4"/>
      <c r="AA279" s="4"/>
    </row>
    <row r="280" spans="1:27" x14ac:dyDescent="0.25">
      <c r="A280" s="10" t="s">
        <v>279</v>
      </c>
      <c r="B280" s="5">
        <v>7465</v>
      </c>
      <c r="C280" s="7">
        <v>204</v>
      </c>
      <c r="D280" s="7">
        <v>37</v>
      </c>
      <c r="E280" s="7">
        <v>267</v>
      </c>
      <c r="F280" s="7">
        <v>508</v>
      </c>
      <c r="G280" s="8">
        <f t="shared" si="13"/>
        <v>0.40157480314960631</v>
      </c>
      <c r="H280" s="8">
        <f t="shared" si="14"/>
        <v>7.2834645669291334E-2</v>
      </c>
      <c r="I280" s="11">
        <f t="shared" si="15"/>
        <v>0.52559055118110232</v>
      </c>
      <c r="J280" s="4"/>
      <c r="K280" s="4"/>
      <c r="L280" s="4"/>
      <c r="M280" s="4"/>
      <c r="N280" s="4"/>
      <c r="O280" s="4"/>
      <c r="P280" s="28"/>
      <c r="Q280" s="28"/>
      <c r="R280" s="28"/>
      <c r="S280" s="28"/>
      <c r="T280" s="28"/>
      <c r="U280" s="28"/>
      <c r="V280" s="28"/>
      <c r="W280" s="4"/>
      <c r="X280" s="4"/>
      <c r="Y280" s="4"/>
      <c r="Z280" s="4"/>
      <c r="AA280" s="4"/>
    </row>
    <row r="281" spans="1:27" x14ac:dyDescent="0.25">
      <c r="A281" s="10" t="s">
        <v>280</v>
      </c>
      <c r="B281" s="5">
        <v>12301</v>
      </c>
      <c r="C281" s="7">
        <v>193</v>
      </c>
      <c r="D281" s="7">
        <v>26</v>
      </c>
      <c r="E281" s="7">
        <v>297</v>
      </c>
      <c r="F281" s="7">
        <v>516</v>
      </c>
      <c r="G281" s="8">
        <f t="shared" si="13"/>
        <v>0.37403100775193798</v>
      </c>
      <c r="H281" s="8">
        <f t="shared" si="14"/>
        <v>5.0387596899224806E-2</v>
      </c>
      <c r="I281" s="11">
        <f t="shared" si="15"/>
        <v>0.57558139534883723</v>
      </c>
      <c r="J281" s="4"/>
      <c r="K281" s="4"/>
      <c r="L281" s="4"/>
      <c r="M281" s="4"/>
      <c r="N281" s="4"/>
      <c r="O281" s="4"/>
      <c r="P281" s="28"/>
      <c r="Q281" s="28"/>
      <c r="R281" s="28"/>
      <c r="S281" s="28"/>
      <c r="T281" s="28"/>
      <c r="U281" s="28"/>
      <c r="V281" s="28"/>
      <c r="W281" s="4"/>
      <c r="X281" s="4"/>
      <c r="Y281" s="4"/>
      <c r="Z281" s="4"/>
      <c r="AA281" s="4"/>
    </row>
    <row r="282" spans="1:27" x14ac:dyDescent="0.25">
      <c r="A282" s="10" t="s">
        <v>281</v>
      </c>
      <c r="B282" s="5">
        <v>7345</v>
      </c>
      <c r="C282" s="7">
        <v>179</v>
      </c>
      <c r="D282" s="7">
        <v>44</v>
      </c>
      <c r="E282" s="7">
        <v>480</v>
      </c>
      <c r="F282" s="7">
        <v>703</v>
      </c>
      <c r="G282" s="8">
        <f t="shared" si="13"/>
        <v>0.25462304409672831</v>
      </c>
      <c r="H282" s="8">
        <f t="shared" si="14"/>
        <v>6.2588904694167849E-2</v>
      </c>
      <c r="I282" s="11">
        <f t="shared" si="15"/>
        <v>0.6827880512091038</v>
      </c>
      <c r="J282" s="4"/>
      <c r="K282" s="4"/>
      <c r="L282" s="4"/>
      <c r="M282" s="4"/>
      <c r="N282" s="4"/>
      <c r="O282" s="4"/>
      <c r="P282" s="28"/>
      <c r="Q282" s="28"/>
      <c r="R282" s="28"/>
      <c r="S282" s="28"/>
      <c r="T282" s="28"/>
      <c r="U282" s="28"/>
      <c r="V282" s="28"/>
      <c r="W282" s="4"/>
      <c r="X282" s="4"/>
      <c r="Y282" s="4"/>
      <c r="Z282" s="4"/>
      <c r="AA282" s="4"/>
    </row>
    <row r="283" spans="1:27" x14ac:dyDescent="0.25">
      <c r="A283" s="10" t="s">
        <v>282</v>
      </c>
      <c r="B283" s="5">
        <v>8587</v>
      </c>
      <c r="C283" s="7">
        <v>188</v>
      </c>
      <c r="D283" s="7">
        <v>64</v>
      </c>
      <c r="E283" s="7">
        <v>536</v>
      </c>
      <c r="F283" s="7">
        <v>788</v>
      </c>
      <c r="G283" s="8">
        <f t="shared" si="13"/>
        <v>0.23857868020304568</v>
      </c>
      <c r="H283" s="8">
        <f t="shared" si="14"/>
        <v>8.1218274111675121E-2</v>
      </c>
      <c r="I283" s="11">
        <f t="shared" si="15"/>
        <v>0.68020304568527923</v>
      </c>
      <c r="J283" s="4"/>
      <c r="K283" s="4"/>
      <c r="L283" s="4"/>
      <c r="M283" s="4"/>
      <c r="N283" s="4"/>
      <c r="O283" s="4"/>
      <c r="P283" s="28"/>
      <c r="Q283" s="28"/>
      <c r="R283" s="28"/>
      <c r="S283" s="28"/>
      <c r="T283" s="28"/>
      <c r="U283" s="28"/>
      <c r="V283" s="28"/>
      <c r="W283" s="4"/>
      <c r="X283" s="4"/>
      <c r="Y283" s="4"/>
      <c r="Z283" s="4"/>
      <c r="AA283" s="4"/>
    </row>
    <row r="284" spans="1:27" x14ac:dyDescent="0.25">
      <c r="A284" s="10" t="s">
        <v>283</v>
      </c>
      <c r="B284" s="5">
        <v>115970</v>
      </c>
      <c r="C284" s="7">
        <v>502</v>
      </c>
      <c r="D284" s="7">
        <v>24</v>
      </c>
      <c r="E284" s="7">
        <v>1304</v>
      </c>
      <c r="F284" s="7">
        <v>1830</v>
      </c>
      <c r="G284" s="8">
        <f t="shared" si="13"/>
        <v>0.27431693989071038</v>
      </c>
      <c r="H284" s="8">
        <f t="shared" si="14"/>
        <v>1.3114754098360656E-2</v>
      </c>
      <c r="I284" s="11">
        <f t="shared" si="15"/>
        <v>0.71256830601092891</v>
      </c>
      <c r="J284" s="4"/>
      <c r="K284" s="4"/>
      <c r="L284" s="4"/>
      <c r="M284" s="4"/>
      <c r="N284" s="4"/>
      <c r="O284" s="4"/>
      <c r="P284" s="28"/>
      <c r="Q284" s="28"/>
      <c r="R284" s="28"/>
      <c r="S284" s="28"/>
      <c r="T284" s="28"/>
      <c r="U284" s="28"/>
      <c r="V284" s="28"/>
      <c r="W284" s="4"/>
      <c r="X284" s="4"/>
      <c r="Y284" s="4"/>
      <c r="Z284" s="4"/>
      <c r="AA284" s="4"/>
    </row>
    <row r="285" spans="1:27" x14ac:dyDescent="0.25">
      <c r="A285" s="10" t="s">
        <v>284</v>
      </c>
      <c r="B285" s="5">
        <v>6493</v>
      </c>
      <c r="C285" s="7">
        <v>206</v>
      </c>
      <c r="D285" s="7">
        <v>20</v>
      </c>
      <c r="E285" s="7">
        <v>447</v>
      </c>
      <c r="F285" s="7">
        <v>673</v>
      </c>
      <c r="G285" s="8">
        <f t="shared" si="13"/>
        <v>0.30609212481426451</v>
      </c>
      <c r="H285" s="8">
        <f t="shared" si="14"/>
        <v>2.9717682020802376E-2</v>
      </c>
      <c r="I285" s="11">
        <f t="shared" si="15"/>
        <v>0.66419019316493311</v>
      </c>
      <c r="J285" s="4"/>
      <c r="K285" s="4"/>
      <c r="L285" s="4"/>
      <c r="M285" s="4"/>
      <c r="N285" s="4"/>
      <c r="O285" s="4"/>
      <c r="P285" s="28"/>
      <c r="Q285" s="28"/>
      <c r="R285" s="28"/>
      <c r="S285" s="28"/>
      <c r="T285" s="28"/>
      <c r="U285" s="28"/>
      <c r="V285" s="28"/>
      <c r="W285" s="4"/>
      <c r="X285" s="4"/>
      <c r="Y285" s="4"/>
      <c r="Z285" s="4"/>
      <c r="AA285" s="4"/>
    </row>
    <row r="286" spans="1:27" x14ac:dyDescent="0.25">
      <c r="A286" s="10" t="s">
        <v>285</v>
      </c>
      <c r="B286" s="5">
        <v>1671</v>
      </c>
      <c r="C286" s="7">
        <v>17</v>
      </c>
      <c r="D286" s="7">
        <v>0</v>
      </c>
      <c r="E286" s="7">
        <v>48</v>
      </c>
      <c r="F286" s="7">
        <v>65</v>
      </c>
      <c r="G286" s="8">
        <f t="shared" si="13"/>
        <v>0.26153846153846155</v>
      </c>
      <c r="H286" s="8">
        <f t="shared" si="14"/>
        <v>0</v>
      </c>
      <c r="I286" s="11">
        <f t="shared" si="15"/>
        <v>0.7384615384615385</v>
      </c>
      <c r="J286" s="4"/>
      <c r="K286" s="4"/>
      <c r="L286" s="4"/>
      <c r="M286" s="4"/>
      <c r="N286" s="4"/>
      <c r="O286" s="4"/>
      <c r="P286" s="28"/>
      <c r="Q286" s="28"/>
      <c r="R286" s="28"/>
      <c r="S286" s="28"/>
      <c r="T286" s="28"/>
      <c r="U286" s="28"/>
      <c r="V286" s="28"/>
      <c r="W286" s="4"/>
      <c r="X286" s="4"/>
      <c r="Y286" s="4"/>
      <c r="Z286" s="4"/>
      <c r="AA286" s="4"/>
    </row>
    <row r="287" spans="1:27" x14ac:dyDescent="0.25">
      <c r="A287" s="10" t="s">
        <v>286</v>
      </c>
      <c r="B287" s="5">
        <v>17577</v>
      </c>
      <c r="C287" s="7">
        <v>324</v>
      </c>
      <c r="D287" s="7">
        <v>68</v>
      </c>
      <c r="E287" s="7">
        <v>834</v>
      </c>
      <c r="F287" s="7">
        <v>1226</v>
      </c>
      <c r="G287" s="8">
        <f t="shared" si="13"/>
        <v>0.26427406199021208</v>
      </c>
      <c r="H287" s="8">
        <f t="shared" si="14"/>
        <v>5.5464926590538338E-2</v>
      </c>
      <c r="I287" s="11">
        <f t="shared" si="15"/>
        <v>0.68026101141924955</v>
      </c>
      <c r="J287" s="4"/>
      <c r="K287" s="4"/>
      <c r="L287" s="4"/>
      <c r="M287" s="4"/>
      <c r="N287" s="4"/>
      <c r="O287" s="4"/>
      <c r="P287" s="28"/>
      <c r="Q287" s="28"/>
      <c r="R287" s="28"/>
      <c r="S287" s="28"/>
      <c r="T287" s="28"/>
      <c r="U287" s="28"/>
      <c r="V287" s="28"/>
      <c r="W287" s="4"/>
      <c r="X287" s="4"/>
      <c r="Y287" s="4"/>
      <c r="Z287" s="4"/>
      <c r="AA287" s="4"/>
    </row>
    <row r="288" spans="1:27" x14ac:dyDescent="0.25">
      <c r="A288" s="10" t="s">
        <v>287</v>
      </c>
      <c r="B288" s="5">
        <v>21443</v>
      </c>
      <c r="C288" s="7">
        <v>244</v>
      </c>
      <c r="D288" s="7">
        <v>42</v>
      </c>
      <c r="E288" s="7">
        <v>836</v>
      </c>
      <c r="F288" s="7">
        <v>1122</v>
      </c>
      <c r="G288" s="8">
        <f t="shared" si="13"/>
        <v>0.21746880570409982</v>
      </c>
      <c r="H288" s="8">
        <f t="shared" si="14"/>
        <v>3.7433155080213901E-2</v>
      </c>
      <c r="I288" s="11">
        <f t="shared" si="15"/>
        <v>0.74509803921568629</v>
      </c>
      <c r="J288" s="4"/>
      <c r="K288" s="4"/>
      <c r="L288" s="4"/>
      <c r="M288" s="4"/>
      <c r="N288" s="4"/>
      <c r="O288" s="4"/>
      <c r="P288" s="28"/>
      <c r="Q288" s="28"/>
      <c r="R288" s="28"/>
      <c r="S288" s="28"/>
      <c r="T288" s="28"/>
      <c r="U288" s="28"/>
      <c r="V288" s="28"/>
      <c r="W288" s="4"/>
      <c r="X288" s="4"/>
      <c r="Y288" s="4"/>
      <c r="Z288" s="4"/>
      <c r="AA288" s="4"/>
    </row>
    <row r="289" spans="1:27" x14ac:dyDescent="0.25">
      <c r="A289" s="10" t="s">
        <v>288</v>
      </c>
      <c r="B289" s="5">
        <v>5616</v>
      </c>
      <c r="C289" s="7">
        <v>159</v>
      </c>
      <c r="D289" s="7">
        <v>22</v>
      </c>
      <c r="E289" s="7">
        <v>275</v>
      </c>
      <c r="F289" s="7">
        <v>456</v>
      </c>
      <c r="G289" s="8">
        <f t="shared" si="13"/>
        <v>0.34868421052631576</v>
      </c>
      <c r="H289" s="8">
        <f t="shared" si="14"/>
        <v>4.8245614035087717E-2</v>
      </c>
      <c r="I289" s="11">
        <f t="shared" si="15"/>
        <v>0.60307017543859653</v>
      </c>
      <c r="J289" s="4"/>
      <c r="K289" s="4"/>
      <c r="L289" s="4"/>
      <c r="M289" s="4"/>
      <c r="N289" s="4"/>
      <c r="O289" s="4"/>
      <c r="P289" s="28"/>
      <c r="Q289" s="28"/>
      <c r="R289" s="28"/>
      <c r="S289" s="28"/>
      <c r="T289" s="28"/>
      <c r="U289" s="28"/>
      <c r="V289" s="28"/>
      <c r="W289" s="4"/>
      <c r="X289" s="4"/>
      <c r="Y289" s="4"/>
      <c r="Z289" s="4"/>
      <c r="AA289" s="4"/>
    </row>
    <row r="290" spans="1:27" x14ac:dyDescent="0.25">
      <c r="A290" s="10" t="s">
        <v>289</v>
      </c>
      <c r="B290" s="5">
        <v>7218</v>
      </c>
      <c r="C290" s="7">
        <v>222</v>
      </c>
      <c r="D290" s="7">
        <v>4</v>
      </c>
      <c r="E290" s="7">
        <v>367</v>
      </c>
      <c r="F290" s="7">
        <v>593</v>
      </c>
      <c r="G290" s="8">
        <f t="shared" si="13"/>
        <v>0.37436762225969644</v>
      </c>
      <c r="H290" s="8">
        <f t="shared" si="14"/>
        <v>6.7453625632377737E-3</v>
      </c>
      <c r="I290" s="11">
        <f t="shared" si="15"/>
        <v>0.61888701517706579</v>
      </c>
      <c r="J290" s="4"/>
      <c r="K290" s="4"/>
      <c r="L290" s="4"/>
      <c r="M290" s="4"/>
      <c r="N290" s="4"/>
      <c r="O290" s="4"/>
      <c r="P290" s="28"/>
      <c r="Q290" s="28"/>
      <c r="R290" s="28"/>
      <c r="S290" s="28"/>
      <c r="T290" s="28"/>
      <c r="U290" s="28"/>
      <c r="V290" s="28"/>
      <c r="W290" s="4"/>
      <c r="X290" s="4"/>
      <c r="Y290" s="4"/>
      <c r="Z290" s="4"/>
      <c r="AA290" s="4"/>
    </row>
    <row r="291" spans="1:27" x14ac:dyDescent="0.25">
      <c r="A291" s="10" t="s">
        <v>290</v>
      </c>
      <c r="B291" s="5">
        <v>13697</v>
      </c>
      <c r="C291" s="7">
        <v>304</v>
      </c>
      <c r="D291" s="7">
        <v>21</v>
      </c>
      <c r="E291" s="7">
        <v>399</v>
      </c>
      <c r="F291" s="7">
        <v>724</v>
      </c>
      <c r="G291" s="8">
        <f t="shared" si="13"/>
        <v>0.41988950276243092</v>
      </c>
      <c r="H291" s="8">
        <f t="shared" si="14"/>
        <v>2.9005524861878452E-2</v>
      </c>
      <c r="I291" s="11">
        <f t="shared" si="15"/>
        <v>0.55110497237569056</v>
      </c>
      <c r="J291" s="4"/>
      <c r="K291" s="4"/>
      <c r="L291" s="4"/>
      <c r="M291" s="4"/>
      <c r="N291" s="4"/>
      <c r="O291" s="4"/>
      <c r="P291" s="28"/>
      <c r="Q291" s="28"/>
      <c r="R291" s="28"/>
      <c r="S291" s="28"/>
      <c r="T291" s="28"/>
      <c r="U291" s="28"/>
      <c r="V291" s="28"/>
      <c r="W291" s="4"/>
      <c r="X291" s="4"/>
      <c r="Y291" s="4"/>
      <c r="Z291" s="4"/>
      <c r="AA291" s="4"/>
    </row>
    <row r="292" spans="1:27" x14ac:dyDescent="0.25">
      <c r="A292" s="10" t="s">
        <v>291</v>
      </c>
      <c r="B292" s="5">
        <v>2462</v>
      </c>
      <c r="C292" s="7">
        <v>24</v>
      </c>
      <c r="D292" s="7">
        <v>1</v>
      </c>
      <c r="E292" s="7">
        <v>50</v>
      </c>
      <c r="F292" s="7">
        <v>75</v>
      </c>
      <c r="G292" s="8">
        <f t="shared" si="13"/>
        <v>0.32</v>
      </c>
      <c r="H292" s="8">
        <f t="shared" si="14"/>
        <v>1.3333333333333334E-2</v>
      </c>
      <c r="I292" s="11">
        <f t="shared" si="15"/>
        <v>0.66666666666666663</v>
      </c>
      <c r="J292" s="4"/>
      <c r="K292" s="4"/>
      <c r="L292" s="4"/>
      <c r="M292" s="4"/>
      <c r="N292" s="4"/>
      <c r="O292" s="4"/>
      <c r="P292" s="28"/>
      <c r="Q292" s="28"/>
      <c r="R292" s="28"/>
      <c r="S292" s="28"/>
      <c r="T292" s="28"/>
      <c r="U292" s="28"/>
      <c r="V292" s="28"/>
      <c r="W292" s="4"/>
      <c r="X292" s="4"/>
      <c r="Y292" s="4"/>
      <c r="Z292" s="4"/>
      <c r="AA292" s="4"/>
    </row>
    <row r="293" spans="1:27" x14ac:dyDescent="0.25">
      <c r="A293" s="10" t="s">
        <v>292</v>
      </c>
      <c r="B293" s="5">
        <v>7663</v>
      </c>
      <c r="C293" s="7">
        <v>200</v>
      </c>
      <c r="D293" s="7">
        <v>19</v>
      </c>
      <c r="E293" s="7">
        <v>439</v>
      </c>
      <c r="F293" s="7">
        <v>658</v>
      </c>
      <c r="G293" s="8">
        <f t="shared" si="13"/>
        <v>0.303951367781155</v>
      </c>
      <c r="H293" s="8">
        <f t="shared" si="14"/>
        <v>2.8875379939209727E-2</v>
      </c>
      <c r="I293" s="11">
        <f t="shared" si="15"/>
        <v>0.66717325227963531</v>
      </c>
      <c r="J293" s="4"/>
      <c r="K293" s="4"/>
      <c r="L293" s="4"/>
      <c r="M293" s="4"/>
      <c r="N293" s="4"/>
      <c r="O293" s="4"/>
      <c r="P293" s="28"/>
      <c r="Q293" s="28"/>
      <c r="R293" s="28"/>
      <c r="S293" s="28"/>
      <c r="T293" s="28"/>
      <c r="U293" s="28"/>
      <c r="V293" s="28"/>
      <c r="W293" s="4"/>
      <c r="X293" s="4"/>
      <c r="Y293" s="4"/>
      <c r="Z293" s="4"/>
      <c r="AA293" s="4"/>
    </row>
    <row r="294" spans="1:27" x14ac:dyDescent="0.25">
      <c r="A294" s="10" t="s">
        <v>293</v>
      </c>
      <c r="B294" s="5">
        <v>11869</v>
      </c>
      <c r="C294" s="7">
        <v>217</v>
      </c>
      <c r="D294" s="7">
        <v>20</v>
      </c>
      <c r="E294" s="7">
        <v>372</v>
      </c>
      <c r="F294" s="7">
        <v>609</v>
      </c>
      <c r="G294" s="8">
        <f t="shared" si="13"/>
        <v>0.35632183908045978</v>
      </c>
      <c r="H294" s="8">
        <f t="shared" si="14"/>
        <v>3.2840722495894911E-2</v>
      </c>
      <c r="I294" s="11">
        <f t="shared" si="15"/>
        <v>0.61083743842364535</v>
      </c>
      <c r="J294" s="4"/>
      <c r="K294" s="4"/>
      <c r="L294" s="4"/>
      <c r="M294" s="4"/>
      <c r="N294" s="4"/>
      <c r="O294" s="4"/>
      <c r="P294" s="28"/>
      <c r="Q294" s="28"/>
      <c r="R294" s="28"/>
      <c r="S294" s="28"/>
      <c r="T294" s="28"/>
      <c r="U294" s="28"/>
      <c r="V294" s="28"/>
      <c r="W294" s="4"/>
      <c r="X294" s="4"/>
      <c r="Y294" s="4"/>
      <c r="Z294" s="4"/>
      <c r="AA294" s="4"/>
    </row>
    <row r="295" spans="1:27" x14ac:dyDescent="0.25">
      <c r="A295" s="10" t="s">
        <v>294</v>
      </c>
      <c r="B295" s="5">
        <v>12963</v>
      </c>
      <c r="C295" s="7">
        <v>318</v>
      </c>
      <c r="D295" s="7">
        <v>49</v>
      </c>
      <c r="E295" s="7">
        <v>478</v>
      </c>
      <c r="F295" s="7">
        <v>845</v>
      </c>
      <c r="G295" s="8">
        <f t="shared" si="13"/>
        <v>0.37633136094674557</v>
      </c>
      <c r="H295" s="8">
        <f t="shared" si="14"/>
        <v>5.7988165680473373E-2</v>
      </c>
      <c r="I295" s="11">
        <f t="shared" si="15"/>
        <v>0.56568047337278105</v>
      </c>
      <c r="J295" s="4"/>
      <c r="K295" s="4"/>
      <c r="L295" s="4"/>
      <c r="M295" s="4"/>
      <c r="N295" s="4"/>
      <c r="O295" s="4"/>
      <c r="P295" s="28"/>
      <c r="Q295" s="28"/>
      <c r="R295" s="28"/>
      <c r="S295" s="28"/>
      <c r="T295" s="28"/>
      <c r="U295" s="28"/>
      <c r="V295" s="28"/>
      <c r="W295" s="4"/>
      <c r="X295" s="4"/>
      <c r="Y295" s="4"/>
      <c r="Z295" s="4"/>
      <c r="AA295" s="4"/>
    </row>
    <row r="296" spans="1:27" x14ac:dyDescent="0.25">
      <c r="A296" s="10" t="s">
        <v>295</v>
      </c>
      <c r="B296" s="5">
        <v>38811</v>
      </c>
      <c r="C296" s="7">
        <v>521</v>
      </c>
      <c r="D296" s="7">
        <v>50</v>
      </c>
      <c r="E296" s="7">
        <v>1351</v>
      </c>
      <c r="F296" s="7">
        <v>1922</v>
      </c>
      <c r="G296" s="8">
        <f t="shared" si="13"/>
        <v>0.27107180020811655</v>
      </c>
      <c r="H296" s="8">
        <f t="shared" si="14"/>
        <v>2.6014568158168574E-2</v>
      </c>
      <c r="I296" s="11">
        <f t="shared" si="15"/>
        <v>0.7029136316337149</v>
      </c>
      <c r="J296" s="4"/>
      <c r="K296" s="4"/>
      <c r="L296" s="4"/>
      <c r="M296" s="4"/>
      <c r="N296" s="4"/>
      <c r="O296" s="4"/>
      <c r="P296" s="28"/>
      <c r="Q296" s="28"/>
      <c r="R296" s="28"/>
      <c r="S296" s="28"/>
      <c r="T296" s="28"/>
      <c r="U296" s="28"/>
      <c r="V296" s="28"/>
      <c r="W296" s="4"/>
      <c r="X296" s="4"/>
      <c r="Y296" s="4"/>
      <c r="Z296" s="4"/>
      <c r="AA296" s="4"/>
    </row>
    <row r="297" spans="1:27" x14ac:dyDescent="0.25">
      <c r="A297" s="10" t="s">
        <v>296</v>
      </c>
      <c r="B297" s="5">
        <v>5827</v>
      </c>
      <c r="C297" s="7">
        <v>119</v>
      </c>
      <c r="D297" s="7">
        <v>27</v>
      </c>
      <c r="E297" s="7">
        <v>303</v>
      </c>
      <c r="F297" s="7">
        <v>449</v>
      </c>
      <c r="G297" s="8">
        <f t="shared" si="13"/>
        <v>0.26503340757238308</v>
      </c>
      <c r="H297" s="8">
        <f t="shared" si="14"/>
        <v>6.0133630289532294E-2</v>
      </c>
      <c r="I297" s="11">
        <f t="shared" si="15"/>
        <v>0.67483296213808464</v>
      </c>
      <c r="J297" s="4"/>
      <c r="K297" s="4"/>
      <c r="L297" s="4"/>
      <c r="M297" s="4"/>
      <c r="N297" s="4"/>
      <c r="O297" s="4"/>
      <c r="P297" s="28"/>
      <c r="Q297" s="28"/>
      <c r="R297" s="28"/>
      <c r="S297" s="28"/>
      <c r="T297" s="28"/>
      <c r="U297" s="28"/>
      <c r="V297" s="28"/>
      <c r="W297" s="4"/>
      <c r="X297" s="4"/>
      <c r="Y297" s="4"/>
      <c r="Z297" s="4"/>
      <c r="AA297" s="4"/>
    </row>
    <row r="298" spans="1:27" x14ac:dyDescent="0.25">
      <c r="A298" s="10" t="s">
        <v>297</v>
      </c>
      <c r="B298" s="5">
        <v>24163</v>
      </c>
      <c r="C298" s="7">
        <v>480</v>
      </c>
      <c r="D298" s="7">
        <v>114</v>
      </c>
      <c r="E298" s="7">
        <v>1356</v>
      </c>
      <c r="F298" s="7">
        <v>1950</v>
      </c>
      <c r="G298" s="8">
        <f t="shared" si="13"/>
        <v>0.24615384615384617</v>
      </c>
      <c r="H298" s="8">
        <f t="shared" si="14"/>
        <v>5.8461538461538461E-2</v>
      </c>
      <c r="I298" s="11">
        <f t="shared" si="15"/>
        <v>0.69538461538461538</v>
      </c>
      <c r="J298" s="4"/>
      <c r="K298" s="4"/>
      <c r="L298" s="4"/>
      <c r="M298" s="4"/>
      <c r="N298" s="4"/>
      <c r="O298" s="4"/>
      <c r="P298" s="28"/>
      <c r="Q298" s="28"/>
      <c r="R298" s="28"/>
      <c r="S298" s="28"/>
      <c r="T298" s="28"/>
      <c r="U298" s="28"/>
      <c r="V298" s="28"/>
      <c r="W298" s="4"/>
      <c r="X298" s="4"/>
      <c r="Y298" s="4"/>
      <c r="Z298" s="4"/>
      <c r="AA298" s="4"/>
    </row>
    <row r="299" spans="1:27" x14ac:dyDescent="0.25">
      <c r="A299" s="10" t="s">
        <v>298</v>
      </c>
      <c r="B299" s="5">
        <v>3733</v>
      </c>
      <c r="C299" s="7">
        <v>24</v>
      </c>
      <c r="D299" s="7">
        <v>4</v>
      </c>
      <c r="E299" s="7">
        <v>88</v>
      </c>
      <c r="F299" s="7">
        <v>116</v>
      </c>
      <c r="G299" s="8">
        <f t="shared" si="13"/>
        <v>0.20689655172413793</v>
      </c>
      <c r="H299" s="8">
        <f t="shared" si="14"/>
        <v>3.4482758620689655E-2</v>
      </c>
      <c r="I299" s="11">
        <f t="shared" si="15"/>
        <v>0.75862068965517238</v>
      </c>
      <c r="J299" s="4"/>
      <c r="K299" s="4"/>
      <c r="L299" s="4"/>
      <c r="M299" s="4"/>
      <c r="N299" s="4"/>
      <c r="O299" s="4"/>
      <c r="P299" s="28"/>
      <c r="Q299" s="28"/>
      <c r="R299" s="28"/>
      <c r="S299" s="28"/>
      <c r="T299" s="28"/>
      <c r="U299" s="28"/>
      <c r="V299" s="28"/>
      <c r="W299" s="4"/>
      <c r="X299" s="4"/>
      <c r="Y299" s="4"/>
      <c r="Z299" s="4"/>
      <c r="AA299" s="4"/>
    </row>
    <row r="300" spans="1:27" x14ac:dyDescent="0.25">
      <c r="A300" s="10" t="s">
        <v>299</v>
      </c>
      <c r="B300" s="5">
        <v>386</v>
      </c>
      <c r="C300" s="7">
        <v>18</v>
      </c>
      <c r="D300" s="7">
        <v>3</v>
      </c>
      <c r="E300" s="7">
        <v>35</v>
      </c>
      <c r="F300" s="7">
        <v>56</v>
      </c>
      <c r="G300" s="8">
        <f t="shared" si="13"/>
        <v>0.32142857142857145</v>
      </c>
      <c r="H300" s="8">
        <f t="shared" si="14"/>
        <v>5.3571428571428568E-2</v>
      </c>
      <c r="I300" s="11">
        <f t="shared" si="15"/>
        <v>0.625</v>
      </c>
      <c r="J300" s="4"/>
      <c r="K300" s="4"/>
      <c r="L300" s="4"/>
      <c r="M300" s="4"/>
      <c r="N300" s="4"/>
      <c r="O300" s="4"/>
      <c r="P300" s="28"/>
      <c r="Q300" s="28"/>
      <c r="R300" s="28"/>
      <c r="S300" s="28"/>
      <c r="T300" s="28"/>
      <c r="U300" s="28"/>
      <c r="V300" s="28"/>
      <c r="W300" s="4"/>
      <c r="X300" s="4"/>
      <c r="Y300" s="4"/>
      <c r="Z300" s="4"/>
      <c r="AA300" s="4"/>
    </row>
    <row r="301" spans="1:27" x14ac:dyDescent="0.25">
      <c r="A301" s="10" t="s">
        <v>300</v>
      </c>
      <c r="B301" s="5">
        <v>5045</v>
      </c>
      <c r="C301" s="7">
        <v>127</v>
      </c>
      <c r="D301" s="7">
        <v>12</v>
      </c>
      <c r="E301" s="7">
        <v>361</v>
      </c>
      <c r="F301" s="7">
        <v>500</v>
      </c>
      <c r="G301" s="8">
        <f t="shared" si="13"/>
        <v>0.254</v>
      </c>
      <c r="H301" s="8">
        <f t="shared" si="14"/>
        <v>2.4E-2</v>
      </c>
      <c r="I301" s="11">
        <f t="shared" si="15"/>
        <v>0.72199999999999998</v>
      </c>
      <c r="J301" s="4"/>
      <c r="K301" s="4"/>
      <c r="L301" s="4"/>
      <c r="M301" s="4"/>
      <c r="N301" s="4"/>
      <c r="O301" s="4"/>
      <c r="P301" s="28"/>
      <c r="Q301" s="28"/>
      <c r="R301" s="28"/>
      <c r="S301" s="28"/>
      <c r="T301" s="28"/>
      <c r="U301" s="28"/>
      <c r="V301" s="28"/>
      <c r="W301" s="4"/>
      <c r="X301" s="4"/>
      <c r="Y301" s="4"/>
      <c r="Z301" s="4"/>
      <c r="AA301" s="4"/>
    </row>
    <row r="302" spans="1:27" x14ac:dyDescent="0.25">
      <c r="A302" s="10" t="s">
        <v>301</v>
      </c>
      <c r="B302" s="5">
        <v>6940</v>
      </c>
      <c r="C302" s="7">
        <v>253</v>
      </c>
      <c r="D302" s="7">
        <v>92</v>
      </c>
      <c r="E302" s="7">
        <v>816</v>
      </c>
      <c r="F302" s="7">
        <v>1161</v>
      </c>
      <c r="G302" s="8">
        <f t="shared" si="13"/>
        <v>0.21791559000861327</v>
      </c>
      <c r="H302" s="8">
        <f t="shared" si="14"/>
        <v>7.9242032730404824E-2</v>
      </c>
      <c r="I302" s="11">
        <f t="shared" si="15"/>
        <v>0.70284237726098187</v>
      </c>
      <c r="J302" s="4"/>
      <c r="K302" s="4"/>
      <c r="L302" s="4"/>
      <c r="M302" s="4"/>
      <c r="N302" s="4"/>
      <c r="O302" s="4"/>
      <c r="P302" s="28"/>
      <c r="Q302" s="28"/>
      <c r="R302" s="28"/>
      <c r="S302" s="28"/>
      <c r="T302" s="28"/>
      <c r="U302" s="28"/>
      <c r="V302" s="28"/>
      <c r="W302" s="4"/>
      <c r="X302" s="4"/>
      <c r="Y302" s="4"/>
      <c r="Z302" s="4"/>
      <c r="AA302" s="4"/>
    </row>
    <row r="303" spans="1:27" x14ac:dyDescent="0.25">
      <c r="A303" s="10" t="s">
        <v>302</v>
      </c>
      <c r="B303" s="5">
        <v>2115</v>
      </c>
      <c r="C303" s="7">
        <v>23</v>
      </c>
      <c r="D303" s="7">
        <v>5</v>
      </c>
      <c r="E303" s="7">
        <v>76</v>
      </c>
      <c r="F303" s="7">
        <v>104</v>
      </c>
      <c r="G303" s="8">
        <f t="shared" si="13"/>
        <v>0.22115384615384615</v>
      </c>
      <c r="H303" s="8">
        <f t="shared" si="14"/>
        <v>4.807692307692308E-2</v>
      </c>
      <c r="I303" s="11">
        <f t="shared" si="15"/>
        <v>0.73076923076923073</v>
      </c>
      <c r="J303" s="4"/>
      <c r="K303" s="4"/>
      <c r="L303" s="4"/>
      <c r="M303" s="4"/>
      <c r="N303" s="4"/>
      <c r="O303" s="4"/>
      <c r="P303" s="28"/>
      <c r="Q303" s="28"/>
      <c r="R303" s="28"/>
      <c r="S303" s="28"/>
      <c r="T303" s="28"/>
      <c r="U303" s="28"/>
      <c r="V303" s="28"/>
      <c r="W303" s="4"/>
      <c r="X303" s="4"/>
      <c r="Y303" s="4"/>
      <c r="Z303" s="4"/>
      <c r="AA303" s="4"/>
    </row>
    <row r="304" spans="1:27" x14ac:dyDescent="0.25">
      <c r="A304" s="10" t="s">
        <v>303</v>
      </c>
      <c r="B304" s="5">
        <v>9823</v>
      </c>
      <c r="C304" s="7">
        <v>154</v>
      </c>
      <c r="D304" s="7">
        <v>8</v>
      </c>
      <c r="E304" s="7">
        <v>574</v>
      </c>
      <c r="F304" s="7">
        <v>736</v>
      </c>
      <c r="G304" s="8">
        <f t="shared" si="13"/>
        <v>0.20923913043478262</v>
      </c>
      <c r="H304" s="8">
        <f t="shared" si="14"/>
        <v>1.0869565217391304E-2</v>
      </c>
      <c r="I304" s="11">
        <f t="shared" si="15"/>
        <v>0.77989130434782605</v>
      </c>
      <c r="J304" s="4"/>
      <c r="K304" s="4"/>
      <c r="L304" s="4"/>
      <c r="M304" s="4"/>
      <c r="N304" s="4"/>
      <c r="O304" s="4"/>
      <c r="P304" s="28"/>
      <c r="Q304" s="28"/>
      <c r="R304" s="28"/>
      <c r="S304" s="28"/>
      <c r="T304" s="28"/>
      <c r="U304" s="28"/>
      <c r="V304" s="28"/>
      <c r="W304" s="4"/>
      <c r="X304" s="4"/>
      <c r="Y304" s="4"/>
      <c r="Z304" s="4"/>
      <c r="AA304" s="4"/>
    </row>
    <row r="305" spans="1:27" x14ac:dyDescent="0.25">
      <c r="A305" s="10" t="s">
        <v>304</v>
      </c>
      <c r="B305" s="5">
        <v>359</v>
      </c>
      <c r="C305" s="7">
        <v>1</v>
      </c>
      <c r="D305" s="7">
        <v>1</v>
      </c>
      <c r="E305" s="7">
        <v>12</v>
      </c>
      <c r="F305" s="7">
        <v>14</v>
      </c>
      <c r="G305" s="8">
        <f t="shared" si="13"/>
        <v>7.1428571428571425E-2</v>
      </c>
      <c r="H305" s="8">
        <f t="shared" si="14"/>
        <v>7.1428571428571425E-2</v>
      </c>
      <c r="I305" s="11">
        <f t="shared" si="15"/>
        <v>0.8571428571428571</v>
      </c>
      <c r="J305" s="4"/>
      <c r="K305" s="4"/>
      <c r="L305" s="4"/>
      <c r="M305" s="4"/>
      <c r="N305" s="4"/>
      <c r="O305" s="4"/>
      <c r="P305" s="28"/>
      <c r="Q305" s="28"/>
      <c r="R305" s="28"/>
      <c r="S305" s="28"/>
      <c r="T305" s="28"/>
      <c r="U305" s="28"/>
      <c r="V305" s="28"/>
      <c r="W305" s="4"/>
      <c r="X305" s="4"/>
      <c r="Y305" s="4"/>
      <c r="Z305" s="4"/>
      <c r="AA305" s="4"/>
    </row>
    <row r="306" spans="1:27" x14ac:dyDescent="0.25">
      <c r="A306" s="10" t="s">
        <v>305</v>
      </c>
      <c r="B306" s="5">
        <v>6255</v>
      </c>
      <c r="C306" s="7">
        <v>153</v>
      </c>
      <c r="D306" s="7">
        <v>26</v>
      </c>
      <c r="E306" s="7">
        <v>283</v>
      </c>
      <c r="F306" s="7">
        <v>462</v>
      </c>
      <c r="G306" s="8">
        <f t="shared" si="13"/>
        <v>0.33116883116883117</v>
      </c>
      <c r="H306" s="8">
        <f t="shared" si="14"/>
        <v>5.627705627705628E-2</v>
      </c>
      <c r="I306" s="11">
        <f t="shared" si="15"/>
        <v>0.61255411255411252</v>
      </c>
      <c r="J306" s="4"/>
      <c r="K306" s="4"/>
      <c r="L306" s="4"/>
      <c r="M306" s="4"/>
      <c r="N306" s="4"/>
      <c r="O306" s="4"/>
      <c r="P306" s="28"/>
      <c r="Q306" s="28"/>
      <c r="R306" s="28"/>
      <c r="S306" s="28"/>
      <c r="T306" s="28"/>
      <c r="U306" s="28"/>
      <c r="V306" s="28"/>
      <c r="W306" s="4"/>
      <c r="X306" s="4"/>
      <c r="Y306" s="4"/>
      <c r="Z306" s="4"/>
      <c r="AA306" s="4"/>
    </row>
    <row r="307" spans="1:27" x14ac:dyDescent="0.25">
      <c r="A307" s="10" t="s">
        <v>306</v>
      </c>
      <c r="B307" s="5">
        <v>11047</v>
      </c>
      <c r="C307" s="7">
        <v>282</v>
      </c>
      <c r="D307" s="7">
        <v>34</v>
      </c>
      <c r="E307" s="7">
        <v>614</v>
      </c>
      <c r="F307" s="7">
        <v>930</v>
      </c>
      <c r="G307" s="8">
        <f t="shared" si="13"/>
        <v>0.3032258064516129</v>
      </c>
      <c r="H307" s="8">
        <f t="shared" si="14"/>
        <v>3.6559139784946237E-2</v>
      </c>
      <c r="I307" s="11">
        <f t="shared" si="15"/>
        <v>0.66021505376344081</v>
      </c>
      <c r="J307" s="4"/>
      <c r="K307" s="4"/>
      <c r="L307" s="4"/>
      <c r="M307" s="4"/>
      <c r="N307" s="4"/>
      <c r="O307" s="4"/>
      <c r="P307" s="28"/>
      <c r="Q307" s="28"/>
      <c r="R307" s="28"/>
      <c r="S307" s="28"/>
      <c r="T307" s="28"/>
      <c r="U307" s="28"/>
      <c r="V307" s="28"/>
      <c r="W307" s="4"/>
      <c r="X307" s="4"/>
      <c r="Y307" s="4"/>
      <c r="Z307" s="4"/>
      <c r="AA307" s="4"/>
    </row>
    <row r="308" spans="1:27" x14ac:dyDescent="0.25">
      <c r="A308" s="10" t="s">
        <v>307</v>
      </c>
      <c r="B308" s="5">
        <v>19546</v>
      </c>
      <c r="C308" s="7">
        <v>421</v>
      </c>
      <c r="D308" s="7">
        <v>66</v>
      </c>
      <c r="E308" s="7">
        <v>1036</v>
      </c>
      <c r="F308" s="7">
        <v>1523</v>
      </c>
      <c r="G308" s="8">
        <f t="shared" si="13"/>
        <v>0.27642810242941562</v>
      </c>
      <c r="H308" s="8">
        <f t="shared" si="14"/>
        <v>4.333552199606041E-2</v>
      </c>
      <c r="I308" s="11">
        <f t="shared" si="15"/>
        <v>0.68023637557452399</v>
      </c>
      <c r="J308" s="4"/>
      <c r="K308" s="4"/>
      <c r="L308" s="4"/>
      <c r="M308" s="4"/>
      <c r="N308" s="4"/>
      <c r="O308" s="4"/>
      <c r="P308" s="28"/>
      <c r="Q308" s="28"/>
      <c r="R308" s="28"/>
      <c r="S308" s="28"/>
      <c r="T308" s="28"/>
      <c r="U308" s="28"/>
      <c r="V308" s="28"/>
      <c r="W308" s="4"/>
      <c r="X308" s="4"/>
      <c r="Y308" s="4"/>
      <c r="Z308" s="4"/>
      <c r="AA308" s="4"/>
    </row>
    <row r="309" spans="1:27" x14ac:dyDescent="0.25">
      <c r="A309" s="10" t="s">
        <v>308</v>
      </c>
      <c r="B309" s="5">
        <v>1435</v>
      </c>
      <c r="C309" s="7">
        <v>29</v>
      </c>
      <c r="D309" s="7">
        <v>11</v>
      </c>
      <c r="E309" s="7">
        <v>104</v>
      </c>
      <c r="F309" s="7">
        <v>144</v>
      </c>
      <c r="G309" s="8">
        <f t="shared" si="13"/>
        <v>0.2013888888888889</v>
      </c>
      <c r="H309" s="8">
        <f t="shared" si="14"/>
        <v>7.6388888888888895E-2</v>
      </c>
      <c r="I309" s="11">
        <f t="shared" si="15"/>
        <v>0.72222222222222221</v>
      </c>
      <c r="J309" s="4"/>
      <c r="K309" s="4"/>
      <c r="L309" s="4"/>
      <c r="M309" s="4"/>
      <c r="N309" s="4"/>
      <c r="O309" s="4"/>
      <c r="P309" s="28"/>
      <c r="Q309" s="28"/>
      <c r="R309" s="28"/>
      <c r="S309" s="28"/>
      <c r="T309" s="28"/>
      <c r="U309" s="28"/>
      <c r="V309" s="28"/>
      <c r="W309" s="4"/>
      <c r="X309" s="4"/>
      <c r="Y309" s="4"/>
      <c r="Z309" s="4"/>
      <c r="AA309" s="4"/>
    </row>
    <row r="310" spans="1:27" x14ac:dyDescent="0.25">
      <c r="A310" s="10" t="s">
        <v>309</v>
      </c>
      <c r="B310" s="5">
        <v>19160</v>
      </c>
      <c r="C310" s="7">
        <v>479</v>
      </c>
      <c r="D310" s="7">
        <v>84</v>
      </c>
      <c r="E310" s="7">
        <v>1140</v>
      </c>
      <c r="F310" s="7">
        <v>1703</v>
      </c>
      <c r="G310" s="8">
        <f t="shared" si="13"/>
        <v>0.28126834997064004</v>
      </c>
      <c r="H310" s="8">
        <f t="shared" si="14"/>
        <v>4.932472108044627E-2</v>
      </c>
      <c r="I310" s="11">
        <f t="shared" si="15"/>
        <v>0.66940692894891363</v>
      </c>
      <c r="J310" s="4"/>
      <c r="K310" s="4"/>
      <c r="L310" s="4"/>
      <c r="M310" s="4"/>
      <c r="N310" s="4"/>
      <c r="O310" s="4"/>
      <c r="P310" s="28"/>
      <c r="Q310" s="28"/>
      <c r="R310" s="28"/>
      <c r="S310" s="28"/>
      <c r="T310" s="28"/>
      <c r="U310" s="28"/>
      <c r="V310" s="28"/>
      <c r="W310" s="4"/>
      <c r="X310" s="4"/>
      <c r="Y310" s="4"/>
      <c r="Z310" s="4"/>
      <c r="AA310" s="4"/>
    </row>
    <row r="311" spans="1:27" x14ac:dyDescent="0.25">
      <c r="A311" s="10" t="s">
        <v>310</v>
      </c>
      <c r="B311" s="5">
        <v>35202</v>
      </c>
      <c r="C311" s="7">
        <v>433</v>
      </c>
      <c r="D311" s="7">
        <v>85</v>
      </c>
      <c r="E311" s="7">
        <v>1223</v>
      </c>
      <c r="F311" s="7">
        <v>1741</v>
      </c>
      <c r="G311" s="8">
        <f t="shared" si="13"/>
        <v>0.24870763928776565</v>
      </c>
      <c r="H311" s="8">
        <f t="shared" si="14"/>
        <v>4.8822515795519814E-2</v>
      </c>
      <c r="I311" s="11">
        <f t="shared" si="15"/>
        <v>0.70246984491671449</v>
      </c>
      <c r="J311" s="4"/>
      <c r="K311" s="4"/>
      <c r="L311" s="4"/>
      <c r="M311" s="4"/>
      <c r="N311" s="4"/>
      <c r="O311" s="4"/>
      <c r="P311" s="28"/>
      <c r="Q311" s="28"/>
      <c r="R311" s="28"/>
      <c r="S311" s="28"/>
      <c r="T311" s="28"/>
      <c r="U311" s="28"/>
      <c r="V311" s="28"/>
      <c r="W311" s="4"/>
      <c r="X311" s="4"/>
      <c r="Y311" s="4"/>
      <c r="Z311" s="4"/>
      <c r="AA311" s="4"/>
    </row>
    <row r="312" spans="1:27" x14ac:dyDescent="0.25">
      <c r="A312" s="10" t="s">
        <v>311</v>
      </c>
      <c r="B312" s="5">
        <v>7224</v>
      </c>
      <c r="C312" s="7">
        <v>127</v>
      </c>
      <c r="D312" s="7">
        <v>26</v>
      </c>
      <c r="E312" s="7">
        <v>277</v>
      </c>
      <c r="F312" s="7">
        <v>430</v>
      </c>
      <c r="G312" s="8">
        <f t="shared" si="13"/>
        <v>0.29534883720930233</v>
      </c>
      <c r="H312" s="8">
        <f t="shared" si="14"/>
        <v>6.0465116279069767E-2</v>
      </c>
      <c r="I312" s="11">
        <f t="shared" si="15"/>
        <v>0.64418604651162792</v>
      </c>
      <c r="J312" s="4"/>
      <c r="K312" s="4"/>
      <c r="L312" s="4"/>
      <c r="M312" s="4"/>
      <c r="N312" s="4"/>
      <c r="O312" s="4"/>
      <c r="P312" s="28"/>
      <c r="Q312" s="28"/>
      <c r="R312" s="28"/>
      <c r="S312" s="28"/>
      <c r="T312" s="28"/>
      <c r="U312" s="28"/>
      <c r="V312" s="28"/>
      <c r="W312" s="4"/>
      <c r="X312" s="4"/>
      <c r="Y312" s="4"/>
      <c r="Z312" s="4"/>
      <c r="AA312" s="4"/>
    </row>
    <row r="313" spans="1:27" x14ac:dyDescent="0.25">
      <c r="A313" s="10" t="s">
        <v>312</v>
      </c>
      <c r="B313" s="5">
        <v>18125</v>
      </c>
      <c r="C313" s="7">
        <v>392</v>
      </c>
      <c r="D313" s="7">
        <v>43</v>
      </c>
      <c r="E313" s="7">
        <v>870</v>
      </c>
      <c r="F313" s="7">
        <v>1305</v>
      </c>
      <c r="G313" s="8">
        <f t="shared" si="13"/>
        <v>0.30038314176245212</v>
      </c>
      <c r="H313" s="8">
        <f t="shared" si="14"/>
        <v>3.2950191570881228E-2</v>
      </c>
      <c r="I313" s="11">
        <f t="shared" si="15"/>
        <v>0.66666666666666663</v>
      </c>
      <c r="J313" s="4"/>
      <c r="K313" s="4"/>
      <c r="L313" s="4"/>
      <c r="M313" s="4"/>
      <c r="N313" s="4"/>
      <c r="O313" s="4"/>
      <c r="P313" s="28"/>
      <c r="Q313" s="28"/>
      <c r="R313" s="28"/>
      <c r="S313" s="28"/>
      <c r="T313" s="28"/>
      <c r="U313" s="28"/>
      <c r="V313" s="28"/>
      <c r="W313" s="4"/>
      <c r="X313" s="4"/>
      <c r="Y313" s="4"/>
      <c r="Z313" s="4"/>
      <c r="AA313" s="4"/>
    </row>
    <row r="314" spans="1:27" x14ac:dyDescent="0.25">
      <c r="A314" s="10" t="s">
        <v>313</v>
      </c>
      <c r="B314" s="5">
        <v>3579</v>
      </c>
      <c r="C314" s="7">
        <v>81</v>
      </c>
      <c r="D314" s="7">
        <v>2</v>
      </c>
      <c r="E314" s="7">
        <v>217</v>
      </c>
      <c r="F314" s="7">
        <v>300</v>
      </c>
      <c r="G314" s="8">
        <f t="shared" si="13"/>
        <v>0.27</v>
      </c>
      <c r="H314" s="8">
        <f t="shared" si="14"/>
        <v>6.6666666666666671E-3</v>
      </c>
      <c r="I314" s="11">
        <f t="shared" si="15"/>
        <v>0.72333333333333338</v>
      </c>
      <c r="J314" s="4"/>
      <c r="K314" s="4"/>
      <c r="L314" s="4"/>
      <c r="M314" s="4"/>
      <c r="N314" s="4"/>
      <c r="O314" s="4"/>
      <c r="P314" s="28"/>
      <c r="Q314" s="28"/>
      <c r="R314" s="28"/>
      <c r="S314" s="28"/>
      <c r="T314" s="28"/>
      <c r="U314" s="28"/>
      <c r="V314" s="28"/>
      <c r="W314" s="4"/>
      <c r="X314" s="4"/>
      <c r="Y314" s="4"/>
      <c r="Z314" s="4"/>
      <c r="AA314" s="4"/>
    </row>
    <row r="315" spans="1:27" x14ac:dyDescent="0.25">
      <c r="A315" s="10" t="s">
        <v>314</v>
      </c>
      <c r="B315" s="5">
        <v>654</v>
      </c>
      <c r="C315" s="7">
        <v>8</v>
      </c>
      <c r="D315" s="7">
        <v>0</v>
      </c>
      <c r="E315" s="7">
        <v>27</v>
      </c>
      <c r="F315" s="7">
        <v>35</v>
      </c>
      <c r="G315" s="8">
        <f t="shared" si="13"/>
        <v>0.22857142857142856</v>
      </c>
      <c r="H315" s="8">
        <f t="shared" si="14"/>
        <v>0</v>
      </c>
      <c r="I315" s="11">
        <f t="shared" si="15"/>
        <v>0.77142857142857146</v>
      </c>
      <c r="J315" s="4"/>
      <c r="K315" s="4"/>
      <c r="L315" s="4"/>
      <c r="M315" s="4"/>
      <c r="N315" s="4"/>
      <c r="O315" s="4"/>
      <c r="P315" s="28"/>
      <c r="Q315" s="28"/>
      <c r="R315" s="28"/>
      <c r="S315" s="28"/>
      <c r="T315" s="28"/>
      <c r="U315" s="28"/>
      <c r="V315" s="28"/>
      <c r="W315" s="4"/>
      <c r="X315" s="4"/>
      <c r="Y315" s="4"/>
      <c r="Z315" s="4"/>
      <c r="AA315" s="4"/>
    </row>
    <row r="316" spans="1:27" x14ac:dyDescent="0.25">
      <c r="A316" s="10" t="s">
        <v>315</v>
      </c>
      <c r="B316" s="5">
        <v>411</v>
      </c>
      <c r="C316" s="7">
        <v>7</v>
      </c>
      <c r="D316" s="7">
        <v>1</v>
      </c>
      <c r="E316" s="7">
        <v>27</v>
      </c>
      <c r="F316" s="7">
        <v>35</v>
      </c>
      <c r="G316" s="8">
        <f t="shared" si="13"/>
        <v>0.2</v>
      </c>
      <c r="H316" s="8">
        <f t="shared" si="14"/>
        <v>2.8571428571428571E-2</v>
      </c>
      <c r="I316" s="11">
        <f t="shared" si="15"/>
        <v>0.77142857142857146</v>
      </c>
      <c r="J316" s="4"/>
      <c r="K316" s="4"/>
      <c r="L316" s="4"/>
      <c r="M316" s="4"/>
      <c r="N316" s="4"/>
      <c r="O316" s="4"/>
      <c r="P316" s="28"/>
      <c r="Q316" s="28"/>
      <c r="R316" s="28"/>
      <c r="S316" s="28"/>
      <c r="T316" s="28"/>
      <c r="U316" s="28"/>
      <c r="V316" s="28"/>
      <c r="W316" s="4"/>
      <c r="X316" s="4"/>
      <c r="Y316" s="4"/>
      <c r="Z316" s="4"/>
      <c r="AA316" s="4"/>
    </row>
    <row r="317" spans="1:27" x14ac:dyDescent="0.25">
      <c r="A317" s="10" t="s">
        <v>316</v>
      </c>
      <c r="B317" s="5">
        <v>25342</v>
      </c>
      <c r="C317" s="7">
        <v>215</v>
      </c>
      <c r="D317" s="7">
        <v>40</v>
      </c>
      <c r="E317" s="7">
        <v>552</v>
      </c>
      <c r="F317" s="7">
        <v>807</v>
      </c>
      <c r="G317" s="8">
        <f t="shared" si="13"/>
        <v>0.26641883519206938</v>
      </c>
      <c r="H317" s="8">
        <f t="shared" si="14"/>
        <v>4.9566294919454773E-2</v>
      </c>
      <c r="I317" s="11">
        <f t="shared" si="15"/>
        <v>0.68401486988847582</v>
      </c>
      <c r="J317" s="4"/>
      <c r="K317" s="4"/>
      <c r="L317" s="4"/>
      <c r="M317" s="4"/>
      <c r="N317" s="4"/>
      <c r="O317" s="4"/>
      <c r="P317" s="28"/>
      <c r="Q317" s="28"/>
      <c r="R317" s="28"/>
      <c r="S317" s="28"/>
      <c r="T317" s="28"/>
      <c r="U317" s="28"/>
      <c r="V317" s="28"/>
      <c r="W317" s="4"/>
      <c r="X317" s="4"/>
      <c r="Y317" s="4"/>
      <c r="Z317" s="4"/>
      <c r="AA317" s="4"/>
    </row>
    <row r="318" spans="1:27" x14ac:dyDescent="0.25">
      <c r="A318" s="10" t="s">
        <v>317</v>
      </c>
      <c r="B318" s="5">
        <v>10509</v>
      </c>
      <c r="C318" s="7">
        <v>176</v>
      </c>
      <c r="D318" s="7">
        <v>9</v>
      </c>
      <c r="E318" s="7">
        <v>309</v>
      </c>
      <c r="F318" s="7">
        <v>494</v>
      </c>
      <c r="G318" s="8">
        <f t="shared" si="13"/>
        <v>0.35627530364372467</v>
      </c>
      <c r="H318" s="8">
        <f t="shared" si="14"/>
        <v>1.8218623481781375E-2</v>
      </c>
      <c r="I318" s="11">
        <f t="shared" si="15"/>
        <v>0.62550607287449389</v>
      </c>
      <c r="J318" s="4"/>
      <c r="K318" s="4"/>
      <c r="L318" s="4"/>
      <c r="M318" s="4"/>
      <c r="N318" s="4"/>
      <c r="O318" s="4"/>
      <c r="P318" s="28"/>
      <c r="Q318" s="28"/>
      <c r="R318" s="28"/>
      <c r="S318" s="28"/>
      <c r="T318" s="28"/>
      <c r="U318" s="28"/>
      <c r="V318" s="28"/>
      <c r="W318" s="4"/>
      <c r="X318" s="4"/>
      <c r="Y318" s="4"/>
      <c r="Z318" s="4"/>
      <c r="AA318" s="4"/>
    </row>
    <row r="319" spans="1:27" x14ac:dyDescent="0.25">
      <c r="A319" s="10" t="s">
        <v>318</v>
      </c>
      <c r="B319" s="5">
        <v>12612</v>
      </c>
      <c r="C319" s="7">
        <v>258</v>
      </c>
      <c r="D319" s="7">
        <v>23</v>
      </c>
      <c r="E319" s="7">
        <v>509</v>
      </c>
      <c r="F319" s="7">
        <v>790</v>
      </c>
      <c r="G319" s="8">
        <f t="shared" si="13"/>
        <v>0.32658227848101268</v>
      </c>
      <c r="H319" s="8">
        <f t="shared" si="14"/>
        <v>2.911392405063291E-2</v>
      </c>
      <c r="I319" s="11">
        <f t="shared" si="15"/>
        <v>0.64430379746835442</v>
      </c>
      <c r="J319" s="4"/>
      <c r="K319" s="4"/>
      <c r="L319" s="4"/>
      <c r="M319" s="4"/>
      <c r="N319" s="4"/>
      <c r="O319" s="4"/>
      <c r="P319" s="28"/>
      <c r="Q319" s="28"/>
      <c r="R319" s="28"/>
      <c r="S319" s="28"/>
      <c r="T319" s="28"/>
      <c r="U319" s="28"/>
      <c r="V319" s="28"/>
      <c r="W319" s="4"/>
      <c r="X319" s="4"/>
      <c r="Y319" s="4"/>
      <c r="Z319" s="4"/>
      <c r="AA319" s="4"/>
    </row>
    <row r="320" spans="1:27" x14ac:dyDescent="0.25">
      <c r="A320" s="10" t="s">
        <v>319</v>
      </c>
      <c r="B320" s="5">
        <v>19324</v>
      </c>
      <c r="C320" s="7">
        <v>452</v>
      </c>
      <c r="D320" s="7">
        <v>24</v>
      </c>
      <c r="E320" s="7">
        <v>461</v>
      </c>
      <c r="F320" s="7">
        <v>937</v>
      </c>
      <c r="G320" s="8">
        <f t="shared" si="13"/>
        <v>0.4823906083244397</v>
      </c>
      <c r="H320" s="8">
        <f t="shared" si="14"/>
        <v>2.5613660618996798E-2</v>
      </c>
      <c r="I320" s="11">
        <f t="shared" si="15"/>
        <v>0.49199573105656352</v>
      </c>
      <c r="J320" s="4"/>
      <c r="K320" s="4"/>
      <c r="L320" s="4"/>
      <c r="M320" s="4"/>
      <c r="N320" s="4"/>
      <c r="O320" s="4"/>
      <c r="P320" s="28"/>
      <c r="Q320" s="28"/>
      <c r="R320" s="28"/>
      <c r="S320" s="28"/>
      <c r="T320" s="28"/>
      <c r="U320" s="28"/>
      <c r="V320" s="28"/>
      <c r="W320" s="4"/>
      <c r="X320" s="4"/>
      <c r="Y320" s="4"/>
      <c r="Z320" s="4"/>
      <c r="AA320" s="4"/>
    </row>
    <row r="321" spans="1:27" x14ac:dyDescent="0.25">
      <c r="A321" s="10" t="s">
        <v>320</v>
      </c>
      <c r="B321" s="5">
        <v>3071</v>
      </c>
      <c r="C321" s="7">
        <v>35</v>
      </c>
      <c r="D321" s="7">
        <v>3</v>
      </c>
      <c r="E321" s="7">
        <v>107</v>
      </c>
      <c r="F321" s="7">
        <v>145</v>
      </c>
      <c r="G321" s="8">
        <f t="shared" si="13"/>
        <v>0.2413793103448276</v>
      </c>
      <c r="H321" s="8">
        <f t="shared" si="14"/>
        <v>2.0689655172413793E-2</v>
      </c>
      <c r="I321" s="11">
        <f t="shared" si="15"/>
        <v>0.73793103448275865</v>
      </c>
      <c r="J321" s="4"/>
      <c r="K321" s="4"/>
      <c r="L321" s="4"/>
      <c r="M321" s="4"/>
      <c r="N321" s="4"/>
      <c r="O321" s="4"/>
      <c r="P321" s="28"/>
      <c r="Q321" s="28"/>
      <c r="R321" s="28"/>
      <c r="S321" s="28"/>
      <c r="T321" s="28"/>
      <c r="U321" s="28"/>
      <c r="V321" s="28"/>
      <c r="W321" s="4"/>
      <c r="X321" s="4"/>
      <c r="Y321" s="4"/>
      <c r="Z321" s="4"/>
      <c r="AA321" s="4"/>
    </row>
    <row r="322" spans="1:27" x14ac:dyDescent="0.25">
      <c r="A322" s="10" t="s">
        <v>321</v>
      </c>
      <c r="B322" s="5">
        <v>738</v>
      </c>
      <c r="C322" s="7">
        <v>10</v>
      </c>
      <c r="D322" s="7">
        <v>0</v>
      </c>
      <c r="E322" s="7">
        <v>13</v>
      </c>
      <c r="F322" s="7">
        <v>23</v>
      </c>
      <c r="G322" s="8">
        <f t="shared" si="13"/>
        <v>0.43478260869565216</v>
      </c>
      <c r="H322" s="8">
        <f t="shared" si="14"/>
        <v>0</v>
      </c>
      <c r="I322" s="11">
        <f t="shared" si="15"/>
        <v>0.56521739130434778</v>
      </c>
      <c r="J322" s="4"/>
      <c r="K322" s="4"/>
      <c r="L322" s="4"/>
      <c r="M322" s="4"/>
      <c r="N322" s="4"/>
      <c r="O322" s="4"/>
      <c r="P322" s="28"/>
      <c r="Q322" s="28"/>
      <c r="R322" s="28"/>
      <c r="S322" s="28"/>
      <c r="T322" s="28"/>
      <c r="U322" s="28"/>
      <c r="V322" s="28"/>
      <c r="W322" s="4"/>
      <c r="X322" s="4"/>
      <c r="Y322" s="4"/>
      <c r="Z322" s="4"/>
      <c r="AA322" s="4"/>
    </row>
    <row r="323" spans="1:27" x14ac:dyDescent="0.25">
      <c r="A323" s="10" t="s">
        <v>322</v>
      </c>
      <c r="B323" s="5">
        <v>2981</v>
      </c>
      <c r="C323" s="7">
        <v>68</v>
      </c>
      <c r="D323" s="7">
        <v>13</v>
      </c>
      <c r="E323" s="7">
        <v>182</v>
      </c>
      <c r="F323" s="7">
        <v>263</v>
      </c>
      <c r="G323" s="8">
        <f t="shared" si="13"/>
        <v>0.2585551330798479</v>
      </c>
      <c r="H323" s="8">
        <f t="shared" si="14"/>
        <v>4.9429657794676805E-2</v>
      </c>
      <c r="I323" s="11">
        <f t="shared" si="15"/>
        <v>0.69201520912547532</v>
      </c>
      <c r="J323" s="4"/>
      <c r="K323" s="4"/>
      <c r="L323" s="4"/>
      <c r="M323" s="4"/>
      <c r="N323" s="4"/>
      <c r="O323" s="4"/>
      <c r="P323" s="28"/>
      <c r="Q323" s="28"/>
      <c r="R323" s="28"/>
      <c r="S323" s="28"/>
      <c r="T323" s="28"/>
      <c r="U323" s="28"/>
      <c r="V323" s="28"/>
      <c r="W323" s="4"/>
      <c r="X323" s="4"/>
      <c r="Y323" s="4"/>
      <c r="Z323" s="4"/>
      <c r="AA323" s="4"/>
    </row>
    <row r="324" spans="1:27" x14ac:dyDescent="0.25">
      <c r="A324" s="10" t="s">
        <v>323</v>
      </c>
      <c r="B324" s="5">
        <v>5562</v>
      </c>
      <c r="C324" s="7">
        <v>158</v>
      </c>
      <c r="D324" s="7">
        <v>27</v>
      </c>
      <c r="E324" s="7">
        <v>330</v>
      </c>
      <c r="F324" s="7">
        <v>515</v>
      </c>
      <c r="G324" s="8">
        <f t="shared" ref="G324:G354" si="16">C324/F324</f>
        <v>0.30679611650485439</v>
      </c>
      <c r="H324" s="8">
        <f t="shared" ref="H324:H354" si="17">D324/F324</f>
        <v>5.2427184466019419E-2</v>
      </c>
      <c r="I324" s="11">
        <f t="shared" si="15"/>
        <v>0.64077669902912626</v>
      </c>
      <c r="J324" s="4"/>
      <c r="K324" s="4"/>
      <c r="L324" s="4"/>
      <c r="M324" s="4"/>
      <c r="N324" s="4"/>
      <c r="O324" s="4"/>
      <c r="P324" s="28"/>
      <c r="Q324" s="28"/>
      <c r="R324" s="28"/>
      <c r="S324" s="28"/>
      <c r="T324" s="28"/>
      <c r="U324" s="28"/>
      <c r="V324" s="28"/>
      <c r="W324" s="4"/>
      <c r="X324" s="4"/>
      <c r="Y324" s="4"/>
      <c r="Z324" s="4"/>
      <c r="AA324" s="4"/>
    </row>
    <row r="325" spans="1:27" x14ac:dyDescent="0.25">
      <c r="A325" s="10" t="s">
        <v>324</v>
      </c>
      <c r="B325" s="5">
        <v>5681</v>
      </c>
      <c r="C325" s="7">
        <v>138</v>
      </c>
      <c r="D325" s="7">
        <v>40</v>
      </c>
      <c r="E325" s="7">
        <v>433</v>
      </c>
      <c r="F325" s="7">
        <v>611</v>
      </c>
      <c r="G325" s="8">
        <f t="shared" si="16"/>
        <v>0.22585924713584288</v>
      </c>
      <c r="H325" s="8">
        <f t="shared" si="17"/>
        <v>6.5466448445171854E-2</v>
      </c>
      <c r="I325" s="11">
        <f t="shared" ref="I325:I354" si="18">E325/F325</f>
        <v>0.70867430441898527</v>
      </c>
      <c r="J325" s="4"/>
      <c r="K325" s="4"/>
      <c r="L325" s="4"/>
      <c r="M325" s="4"/>
      <c r="N325" s="4"/>
      <c r="O325" s="4"/>
      <c r="P325" s="28"/>
      <c r="Q325" s="28"/>
      <c r="R325" s="28"/>
      <c r="S325" s="28"/>
      <c r="T325" s="28"/>
      <c r="U325" s="28"/>
      <c r="V325" s="28"/>
      <c r="W325" s="4"/>
      <c r="X325" s="4"/>
      <c r="Y325" s="4"/>
      <c r="Z325" s="4"/>
      <c r="AA325" s="4"/>
    </row>
    <row r="326" spans="1:27" x14ac:dyDescent="0.25">
      <c r="A326" s="10" t="s">
        <v>325</v>
      </c>
      <c r="B326" s="5">
        <v>2987</v>
      </c>
      <c r="C326" s="7">
        <v>57</v>
      </c>
      <c r="D326" s="7">
        <v>4</v>
      </c>
      <c r="E326" s="7">
        <v>218</v>
      </c>
      <c r="F326" s="7">
        <v>279</v>
      </c>
      <c r="G326" s="8">
        <f t="shared" si="16"/>
        <v>0.20430107526881722</v>
      </c>
      <c r="H326" s="8">
        <f t="shared" si="17"/>
        <v>1.4336917562724014E-2</v>
      </c>
      <c r="I326" s="11">
        <f t="shared" si="18"/>
        <v>0.78136200716845883</v>
      </c>
      <c r="J326" s="4"/>
      <c r="K326" s="4"/>
      <c r="L326" s="4"/>
      <c r="M326" s="4"/>
      <c r="N326" s="4"/>
      <c r="O326" s="4"/>
      <c r="P326" s="28"/>
      <c r="Q326" s="28"/>
      <c r="R326" s="28"/>
      <c r="S326" s="28"/>
      <c r="T326" s="28"/>
      <c r="U326" s="28"/>
      <c r="V326" s="28"/>
      <c r="W326" s="4"/>
      <c r="X326" s="4"/>
      <c r="Y326" s="4"/>
      <c r="Z326" s="4"/>
      <c r="AA326" s="4"/>
    </row>
    <row r="327" spans="1:27" x14ac:dyDescent="0.25">
      <c r="A327" s="10" t="s">
        <v>326</v>
      </c>
      <c r="B327" s="5">
        <v>3711</v>
      </c>
      <c r="C327" s="7">
        <v>81</v>
      </c>
      <c r="D327" s="7">
        <v>32</v>
      </c>
      <c r="E327" s="7">
        <v>221</v>
      </c>
      <c r="F327" s="7">
        <v>334</v>
      </c>
      <c r="G327" s="8">
        <f t="shared" si="16"/>
        <v>0.24251497005988024</v>
      </c>
      <c r="H327" s="8">
        <f t="shared" si="17"/>
        <v>9.580838323353294E-2</v>
      </c>
      <c r="I327" s="11">
        <f t="shared" si="18"/>
        <v>0.66167664670658688</v>
      </c>
      <c r="J327" s="4"/>
      <c r="K327" s="4"/>
      <c r="L327" s="4"/>
      <c r="M327" s="4"/>
      <c r="N327" s="4"/>
      <c r="O327" s="4"/>
      <c r="P327" s="28"/>
      <c r="Q327" s="28"/>
      <c r="R327" s="28"/>
      <c r="S327" s="28"/>
      <c r="T327" s="28"/>
      <c r="U327" s="28"/>
      <c r="V327" s="28"/>
      <c r="W327" s="4"/>
      <c r="X327" s="4"/>
      <c r="Y327" s="4"/>
      <c r="Z327" s="4"/>
      <c r="AA327" s="4"/>
    </row>
    <row r="328" spans="1:27" x14ac:dyDescent="0.25">
      <c r="A328" s="10" t="s">
        <v>327</v>
      </c>
      <c r="B328" s="5">
        <v>19312</v>
      </c>
      <c r="C328" s="7">
        <v>380</v>
      </c>
      <c r="D328" s="7">
        <v>89</v>
      </c>
      <c r="E328" s="7">
        <v>568</v>
      </c>
      <c r="F328" s="7">
        <v>1037</v>
      </c>
      <c r="G328" s="8">
        <f t="shared" si="16"/>
        <v>0.36644165863066536</v>
      </c>
      <c r="H328" s="8">
        <f t="shared" si="17"/>
        <v>8.5824493731918999E-2</v>
      </c>
      <c r="I328" s="11">
        <f t="shared" si="18"/>
        <v>0.54773384763741562</v>
      </c>
      <c r="J328" s="4"/>
      <c r="K328" s="4"/>
      <c r="L328" s="4"/>
      <c r="M328" s="4"/>
      <c r="N328" s="4"/>
      <c r="O328" s="4"/>
      <c r="P328" s="28"/>
      <c r="Q328" s="28"/>
      <c r="R328" s="28"/>
      <c r="S328" s="28"/>
      <c r="T328" s="28"/>
      <c r="U328" s="28"/>
      <c r="V328" s="28"/>
      <c r="W328" s="4"/>
      <c r="X328" s="4"/>
      <c r="Y328" s="4"/>
      <c r="Z328" s="4"/>
      <c r="AA328" s="4"/>
    </row>
    <row r="329" spans="1:27" x14ac:dyDescent="0.25">
      <c r="A329" s="10" t="s">
        <v>328</v>
      </c>
      <c r="B329" s="5">
        <v>1185</v>
      </c>
      <c r="C329" s="7">
        <v>5</v>
      </c>
      <c r="D329" s="7">
        <v>0</v>
      </c>
      <c r="E329" s="7">
        <v>20</v>
      </c>
      <c r="F329" s="7">
        <v>25</v>
      </c>
      <c r="G329" s="8">
        <f t="shared" si="16"/>
        <v>0.2</v>
      </c>
      <c r="H329" s="8">
        <f t="shared" si="17"/>
        <v>0</v>
      </c>
      <c r="I329" s="11">
        <f t="shared" si="18"/>
        <v>0.8</v>
      </c>
      <c r="J329" s="4"/>
      <c r="K329" s="4"/>
      <c r="L329" s="4"/>
      <c r="M329" s="4"/>
      <c r="N329" s="4"/>
      <c r="O329" s="4"/>
      <c r="P329" s="28"/>
      <c r="Q329" s="28"/>
      <c r="R329" s="28"/>
      <c r="S329" s="28"/>
      <c r="T329" s="28"/>
      <c r="U329" s="28"/>
      <c r="V329" s="28"/>
      <c r="W329" s="4"/>
      <c r="X329" s="4"/>
      <c r="Y329" s="4"/>
      <c r="Z329" s="4"/>
      <c r="AA329" s="4"/>
    </row>
    <row r="330" spans="1:27" x14ac:dyDescent="0.25">
      <c r="A330" s="10" t="s">
        <v>329</v>
      </c>
      <c r="B330" s="5">
        <v>2775</v>
      </c>
      <c r="C330" s="7">
        <v>12</v>
      </c>
      <c r="D330" s="7">
        <v>3</v>
      </c>
      <c r="E330" s="7">
        <v>69</v>
      </c>
      <c r="F330" s="7">
        <v>84</v>
      </c>
      <c r="G330" s="8">
        <f t="shared" si="16"/>
        <v>0.14285714285714285</v>
      </c>
      <c r="H330" s="8">
        <f t="shared" si="17"/>
        <v>3.5714285714285712E-2</v>
      </c>
      <c r="I330" s="11">
        <f t="shared" si="18"/>
        <v>0.8214285714285714</v>
      </c>
      <c r="J330" s="4"/>
      <c r="K330" s="4"/>
      <c r="L330" s="4"/>
      <c r="M330" s="4"/>
      <c r="N330" s="4"/>
      <c r="O330" s="4"/>
      <c r="P330" s="28"/>
      <c r="Q330" s="28"/>
      <c r="R330" s="28"/>
      <c r="S330" s="28"/>
      <c r="T330" s="28"/>
      <c r="U330" s="28"/>
      <c r="V330" s="28"/>
      <c r="W330" s="4"/>
      <c r="X330" s="4"/>
      <c r="Y330" s="4"/>
      <c r="Z330" s="4"/>
      <c r="AA330" s="4"/>
    </row>
    <row r="331" spans="1:27" x14ac:dyDescent="0.25">
      <c r="A331" s="10" t="s">
        <v>330</v>
      </c>
      <c r="B331" s="5">
        <v>13236</v>
      </c>
      <c r="C331" s="7">
        <v>232</v>
      </c>
      <c r="D331" s="7">
        <v>53</v>
      </c>
      <c r="E331" s="7">
        <v>395</v>
      </c>
      <c r="F331" s="7">
        <v>680</v>
      </c>
      <c r="G331" s="8">
        <f t="shared" si="16"/>
        <v>0.3411764705882353</v>
      </c>
      <c r="H331" s="8">
        <f t="shared" si="17"/>
        <v>7.7941176470588236E-2</v>
      </c>
      <c r="I331" s="11">
        <f t="shared" si="18"/>
        <v>0.58088235294117652</v>
      </c>
      <c r="J331" s="4"/>
      <c r="K331" s="4"/>
      <c r="L331" s="4"/>
      <c r="M331" s="4"/>
      <c r="N331" s="4"/>
      <c r="O331" s="4"/>
      <c r="P331" s="28"/>
      <c r="Q331" s="28"/>
      <c r="R331" s="28"/>
      <c r="S331" s="28"/>
      <c r="T331" s="28"/>
      <c r="U331" s="28"/>
      <c r="V331" s="28"/>
      <c r="W331" s="4"/>
      <c r="X331" s="4"/>
      <c r="Y331" s="4"/>
      <c r="Z331" s="4"/>
      <c r="AA331" s="4"/>
    </row>
    <row r="332" spans="1:27" x14ac:dyDescent="0.25">
      <c r="A332" s="10" t="s">
        <v>331</v>
      </c>
      <c r="B332" s="5">
        <v>26632</v>
      </c>
      <c r="C332" s="7">
        <v>679</v>
      </c>
      <c r="D332" s="7">
        <v>100</v>
      </c>
      <c r="E332" s="7">
        <v>1342</v>
      </c>
      <c r="F332" s="7">
        <v>2121</v>
      </c>
      <c r="G332" s="8">
        <f t="shared" si="16"/>
        <v>0.32013201320132012</v>
      </c>
      <c r="H332" s="8">
        <f t="shared" si="17"/>
        <v>4.7147571900047147E-2</v>
      </c>
      <c r="I332" s="11">
        <f t="shared" si="18"/>
        <v>0.63272041489863273</v>
      </c>
      <c r="J332" s="4"/>
      <c r="K332" s="4"/>
      <c r="L332" s="4"/>
      <c r="M332" s="4"/>
      <c r="N332" s="4"/>
      <c r="O332" s="4"/>
      <c r="P332" s="28"/>
      <c r="Q332" s="28"/>
      <c r="R332" s="28"/>
      <c r="S332" s="28"/>
      <c r="T332" s="28"/>
      <c r="U332" s="28"/>
      <c r="V332" s="28"/>
      <c r="W332" s="4"/>
      <c r="X332" s="4"/>
      <c r="Y332" s="4"/>
      <c r="Z332" s="4"/>
      <c r="AA332" s="4"/>
    </row>
    <row r="333" spans="1:27" x14ac:dyDescent="0.25">
      <c r="A333" s="10" t="s">
        <v>332</v>
      </c>
      <c r="B333" s="5">
        <v>18062</v>
      </c>
      <c r="C333" s="7">
        <v>420</v>
      </c>
      <c r="D333" s="7">
        <v>68</v>
      </c>
      <c r="E333" s="7">
        <v>976</v>
      </c>
      <c r="F333" s="7">
        <v>1464</v>
      </c>
      <c r="G333" s="8">
        <f t="shared" si="16"/>
        <v>0.28688524590163933</v>
      </c>
      <c r="H333" s="8">
        <f t="shared" si="17"/>
        <v>4.6448087431693992E-2</v>
      </c>
      <c r="I333" s="11">
        <f t="shared" si="18"/>
        <v>0.66666666666666663</v>
      </c>
      <c r="J333" s="4"/>
      <c r="K333" s="4"/>
      <c r="L333" s="4"/>
      <c r="M333" s="4"/>
      <c r="N333" s="4"/>
      <c r="O333" s="4"/>
      <c r="P333" s="28"/>
      <c r="Q333" s="28"/>
      <c r="R333" s="28"/>
      <c r="S333" s="28"/>
      <c r="T333" s="28"/>
      <c r="U333" s="28"/>
      <c r="V333" s="28"/>
      <c r="W333" s="4"/>
      <c r="X333" s="4"/>
      <c r="Y333" s="4"/>
      <c r="Z333" s="4"/>
      <c r="AA333" s="4"/>
    </row>
    <row r="334" spans="1:27" x14ac:dyDescent="0.25">
      <c r="A334" s="10" t="s">
        <v>333</v>
      </c>
      <c r="B334" s="5">
        <v>1323</v>
      </c>
      <c r="C334" s="7">
        <v>14</v>
      </c>
      <c r="D334" s="7">
        <v>2</v>
      </c>
      <c r="E334" s="7">
        <v>58</v>
      </c>
      <c r="F334" s="7">
        <v>74</v>
      </c>
      <c r="G334" s="8">
        <f t="shared" si="16"/>
        <v>0.1891891891891892</v>
      </c>
      <c r="H334" s="8">
        <f t="shared" si="17"/>
        <v>2.7027027027027029E-2</v>
      </c>
      <c r="I334" s="11">
        <f t="shared" si="18"/>
        <v>0.78378378378378377</v>
      </c>
      <c r="J334" s="4"/>
      <c r="K334" s="4"/>
      <c r="L334" s="4"/>
      <c r="M334" s="4"/>
      <c r="N334" s="4"/>
      <c r="O334" s="4"/>
      <c r="P334" s="28"/>
      <c r="Q334" s="28"/>
      <c r="R334" s="28"/>
      <c r="S334" s="28"/>
      <c r="T334" s="28"/>
      <c r="U334" s="28"/>
      <c r="V334" s="28"/>
      <c r="W334" s="4"/>
      <c r="X334" s="4"/>
      <c r="Y334" s="4"/>
      <c r="Z334" s="4"/>
      <c r="AA334" s="4"/>
    </row>
    <row r="335" spans="1:27" x14ac:dyDescent="0.25">
      <c r="A335" s="10" t="s">
        <v>334</v>
      </c>
      <c r="B335" s="5">
        <v>6498</v>
      </c>
      <c r="C335" s="7">
        <v>132</v>
      </c>
      <c r="D335" s="7">
        <v>16</v>
      </c>
      <c r="E335" s="7">
        <v>440</v>
      </c>
      <c r="F335" s="7">
        <v>588</v>
      </c>
      <c r="G335" s="8">
        <f t="shared" si="16"/>
        <v>0.22448979591836735</v>
      </c>
      <c r="H335" s="8">
        <f t="shared" si="17"/>
        <v>2.7210884353741496E-2</v>
      </c>
      <c r="I335" s="11">
        <f t="shared" si="18"/>
        <v>0.74829931972789121</v>
      </c>
      <c r="J335" s="4"/>
      <c r="K335" s="4"/>
      <c r="L335" s="4"/>
      <c r="M335" s="4"/>
      <c r="N335" s="4"/>
      <c r="O335" s="4"/>
      <c r="P335" s="28"/>
      <c r="Q335" s="28"/>
      <c r="R335" s="28"/>
      <c r="S335" s="28"/>
      <c r="T335" s="28"/>
      <c r="U335" s="28"/>
      <c r="V335" s="28"/>
      <c r="W335" s="4"/>
      <c r="X335" s="4"/>
      <c r="Y335" s="4"/>
      <c r="Z335" s="4"/>
      <c r="AA335" s="4"/>
    </row>
    <row r="336" spans="1:27" x14ac:dyDescent="0.25">
      <c r="A336" s="10" t="s">
        <v>335</v>
      </c>
      <c r="B336" s="5">
        <v>8579</v>
      </c>
      <c r="C336" s="7">
        <v>222</v>
      </c>
      <c r="D336" s="7">
        <v>19</v>
      </c>
      <c r="E336" s="7">
        <v>233</v>
      </c>
      <c r="F336" s="7">
        <v>474</v>
      </c>
      <c r="G336" s="8">
        <f t="shared" si="16"/>
        <v>0.46835443037974683</v>
      </c>
      <c r="H336" s="8">
        <f t="shared" si="17"/>
        <v>4.0084388185654012E-2</v>
      </c>
      <c r="I336" s="11">
        <f t="shared" si="18"/>
        <v>0.49156118143459915</v>
      </c>
      <c r="J336" s="4"/>
      <c r="K336" s="4"/>
      <c r="L336" s="4"/>
      <c r="M336" s="4"/>
      <c r="N336" s="4"/>
      <c r="O336" s="4"/>
      <c r="P336" s="28"/>
      <c r="Q336" s="28"/>
      <c r="R336" s="28"/>
      <c r="S336" s="28"/>
      <c r="T336" s="28"/>
      <c r="U336" s="28"/>
      <c r="V336" s="28"/>
      <c r="W336" s="4"/>
      <c r="X336" s="4"/>
      <c r="Y336" s="4"/>
      <c r="Z336" s="4"/>
      <c r="AA336" s="4"/>
    </row>
    <row r="337" spans="1:27" x14ac:dyDescent="0.25">
      <c r="A337" s="10" t="s">
        <v>336</v>
      </c>
      <c r="B337" s="5">
        <v>13555</v>
      </c>
      <c r="C337" s="7">
        <v>255</v>
      </c>
      <c r="D337" s="7">
        <v>24</v>
      </c>
      <c r="E337" s="7">
        <v>642</v>
      </c>
      <c r="F337" s="7">
        <v>921</v>
      </c>
      <c r="G337" s="8">
        <f t="shared" si="16"/>
        <v>0.27687296416938112</v>
      </c>
      <c r="H337" s="8">
        <f t="shared" si="17"/>
        <v>2.6058631921824105E-2</v>
      </c>
      <c r="I337" s="11">
        <f t="shared" si="18"/>
        <v>0.69706840390879476</v>
      </c>
      <c r="J337" s="4"/>
      <c r="K337" s="4"/>
      <c r="L337" s="4"/>
      <c r="M337" s="4"/>
      <c r="N337" s="4"/>
      <c r="O337" s="4"/>
      <c r="P337" s="28"/>
      <c r="Q337" s="28"/>
      <c r="R337" s="28"/>
      <c r="S337" s="28"/>
      <c r="T337" s="28"/>
      <c r="U337" s="28"/>
      <c r="V337" s="28"/>
      <c r="W337" s="4"/>
      <c r="X337" s="4"/>
      <c r="Y337" s="4"/>
      <c r="Z337" s="4"/>
      <c r="AA337" s="4"/>
    </row>
    <row r="338" spans="1:27" x14ac:dyDescent="0.25">
      <c r="A338" s="10" t="s">
        <v>337</v>
      </c>
      <c r="B338" s="5">
        <v>11944</v>
      </c>
      <c r="C338" s="7">
        <v>286</v>
      </c>
      <c r="D338" s="7">
        <v>34</v>
      </c>
      <c r="E338" s="7">
        <v>557</v>
      </c>
      <c r="F338" s="7">
        <v>877</v>
      </c>
      <c r="G338" s="8">
        <f t="shared" si="16"/>
        <v>0.32611174458380843</v>
      </c>
      <c r="H338" s="8">
        <f t="shared" si="17"/>
        <v>3.8768529076396809E-2</v>
      </c>
      <c r="I338" s="11">
        <f t="shared" si="18"/>
        <v>0.63511972633979474</v>
      </c>
      <c r="J338" s="4"/>
      <c r="K338" s="4"/>
      <c r="L338" s="4"/>
      <c r="M338" s="4"/>
      <c r="N338" s="4"/>
      <c r="O338" s="4"/>
      <c r="P338" s="28"/>
      <c r="Q338" s="28"/>
      <c r="R338" s="28"/>
      <c r="S338" s="28"/>
      <c r="T338" s="28"/>
      <c r="U338" s="28"/>
      <c r="V338" s="28"/>
      <c r="W338" s="4"/>
      <c r="X338" s="4"/>
      <c r="Y338" s="4"/>
      <c r="Z338" s="4"/>
      <c r="AA338" s="4"/>
    </row>
    <row r="339" spans="1:27" x14ac:dyDescent="0.25">
      <c r="A339" s="10" t="s">
        <v>338</v>
      </c>
      <c r="B339" s="5">
        <v>40060</v>
      </c>
      <c r="C339" s="7">
        <v>749</v>
      </c>
      <c r="D339" s="7">
        <v>148</v>
      </c>
      <c r="E339" s="7">
        <v>3118</v>
      </c>
      <c r="F339" s="7">
        <v>4015</v>
      </c>
      <c r="G339" s="8">
        <f t="shared" si="16"/>
        <v>0.18655043586550435</v>
      </c>
      <c r="H339" s="8">
        <f t="shared" si="17"/>
        <v>3.6861768368617681E-2</v>
      </c>
      <c r="I339" s="11">
        <f t="shared" si="18"/>
        <v>0.776587795765878</v>
      </c>
      <c r="J339" s="4"/>
      <c r="K339" s="4"/>
      <c r="L339" s="4"/>
      <c r="M339" s="4"/>
      <c r="N339" s="4"/>
      <c r="O339" s="4"/>
      <c r="P339" s="28"/>
      <c r="Q339" s="28"/>
      <c r="R339" s="28"/>
      <c r="S339" s="28"/>
      <c r="T339" s="28"/>
      <c r="U339" s="28"/>
      <c r="V339" s="28"/>
      <c r="W339" s="4"/>
      <c r="X339" s="4"/>
      <c r="Y339" s="4"/>
      <c r="Z339" s="4"/>
      <c r="AA339" s="4"/>
    </row>
    <row r="340" spans="1:27" x14ac:dyDescent="0.25">
      <c r="A340" s="10" t="s">
        <v>339</v>
      </c>
      <c r="B340" s="5">
        <v>1252</v>
      </c>
      <c r="C340" s="7">
        <v>24</v>
      </c>
      <c r="D340" s="7">
        <v>8</v>
      </c>
      <c r="E340" s="7">
        <v>39</v>
      </c>
      <c r="F340" s="7">
        <v>71</v>
      </c>
      <c r="G340" s="8">
        <f t="shared" si="16"/>
        <v>0.3380281690140845</v>
      </c>
      <c r="H340" s="8">
        <f t="shared" si="17"/>
        <v>0.11267605633802817</v>
      </c>
      <c r="I340" s="11">
        <f t="shared" si="18"/>
        <v>0.54929577464788737</v>
      </c>
      <c r="J340" s="4"/>
      <c r="K340" s="4"/>
      <c r="L340" s="4"/>
      <c r="M340" s="4"/>
      <c r="N340" s="4"/>
      <c r="O340" s="4"/>
      <c r="P340" s="28"/>
      <c r="Q340" s="28"/>
      <c r="R340" s="28"/>
      <c r="S340" s="28"/>
      <c r="T340" s="28"/>
      <c r="U340" s="28"/>
      <c r="V340" s="28"/>
      <c r="W340" s="4"/>
      <c r="X340" s="4"/>
      <c r="Y340" s="4"/>
      <c r="Z340" s="4"/>
      <c r="AA340" s="4"/>
    </row>
    <row r="341" spans="1:27" x14ac:dyDescent="0.25">
      <c r="A341" s="10" t="s">
        <v>340</v>
      </c>
      <c r="B341" s="5">
        <v>11240</v>
      </c>
      <c r="C341" s="7">
        <v>199</v>
      </c>
      <c r="D341" s="7">
        <v>75</v>
      </c>
      <c r="E341" s="7">
        <v>942</v>
      </c>
      <c r="F341" s="7">
        <v>1216</v>
      </c>
      <c r="G341" s="8">
        <f t="shared" si="16"/>
        <v>0.16365131578947367</v>
      </c>
      <c r="H341" s="8">
        <f t="shared" si="17"/>
        <v>6.1677631578947366E-2</v>
      </c>
      <c r="I341" s="11">
        <f t="shared" si="18"/>
        <v>0.77467105263157898</v>
      </c>
      <c r="J341" s="4"/>
      <c r="K341" s="4"/>
      <c r="L341" s="4"/>
      <c r="M341" s="4"/>
      <c r="N341" s="4"/>
      <c r="O341" s="4"/>
      <c r="P341" s="28"/>
      <c r="Q341" s="28"/>
      <c r="R341" s="28"/>
      <c r="S341" s="28"/>
      <c r="T341" s="28"/>
      <c r="U341" s="28"/>
      <c r="V341" s="28"/>
      <c r="W341" s="4"/>
      <c r="X341" s="4"/>
      <c r="Y341" s="4"/>
      <c r="Z341" s="4"/>
      <c r="AA341" s="4"/>
    </row>
    <row r="342" spans="1:27" x14ac:dyDescent="0.25">
      <c r="A342" s="10" t="s">
        <v>341</v>
      </c>
      <c r="B342" s="5">
        <v>11267</v>
      </c>
      <c r="C342" s="7">
        <v>252</v>
      </c>
      <c r="D342" s="7">
        <v>64</v>
      </c>
      <c r="E342" s="7">
        <v>533</v>
      </c>
      <c r="F342" s="7">
        <v>849</v>
      </c>
      <c r="G342" s="8">
        <f t="shared" si="16"/>
        <v>0.29681978798586572</v>
      </c>
      <c r="H342" s="8">
        <f t="shared" si="17"/>
        <v>7.5382803297997639E-2</v>
      </c>
      <c r="I342" s="11">
        <f t="shared" si="18"/>
        <v>0.62779740871613665</v>
      </c>
      <c r="J342" s="4"/>
      <c r="K342" s="4"/>
      <c r="L342" s="4"/>
      <c r="M342" s="4"/>
      <c r="N342" s="4"/>
      <c r="O342" s="4"/>
      <c r="P342" s="28"/>
      <c r="Q342" s="28"/>
      <c r="R342" s="28"/>
      <c r="S342" s="28"/>
      <c r="T342" s="28"/>
      <c r="U342" s="28"/>
      <c r="V342" s="28"/>
      <c r="W342" s="4"/>
      <c r="X342" s="4"/>
      <c r="Y342" s="4"/>
      <c r="Z342" s="4"/>
      <c r="AA342" s="4"/>
    </row>
    <row r="343" spans="1:27" x14ac:dyDescent="0.25">
      <c r="A343" s="10" t="s">
        <v>342</v>
      </c>
      <c r="B343" s="5">
        <v>2085</v>
      </c>
      <c r="C343" s="7">
        <v>19</v>
      </c>
      <c r="D343" s="7">
        <v>3</v>
      </c>
      <c r="E343" s="7">
        <v>43</v>
      </c>
      <c r="F343" s="7">
        <v>65</v>
      </c>
      <c r="G343" s="8">
        <f t="shared" si="16"/>
        <v>0.29230769230769232</v>
      </c>
      <c r="H343" s="8">
        <f t="shared" si="17"/>
        <v>4.6153846153846156E-2</v>
      </c>
      <c r="I343" s="11">
        <f t="shared" si="18"/>
        <v>0.66153846153846152</v>
      </c>
      <c r="J343" s="4"/>
      <c r="K343" s="4"/>
      <c r="L343" s="4"/>
      <c r="M343" s="4"/>
      <c r="N343" s="4"/>
      <c r="O343" s="4"/>
      <c r="P343" s="28"/>
      <c r="Q343" s="28"/>
      <c r="R343" s="28"/>
      <c r="S343" s="28"/>
      <c r="T343" s="28"/>
      <c r="U343" s="28"/>
      <c r="V343" s="28"/>
      <c r="W343" s="4"/>
      <c r="X343" s="4"/>
      <c r="Y343" s="4"/>
      <c r="Z343" s="4"/>
      <c r="AA343" s="4"/>
    </row>
    <row r="344" spans="1:27" x14ac:dyDescent="0.25">
      <c r="A344" s="10" t="s">
        <v>343</v>
      </c>
      <c r="B344" s="5">
        <v>4991</v>
      </c>
      <c r="C344" s="7">
        <v>22</v>
      </c>
      <c r="D344" s="7">
        <v>3</v>
      </c>
      <c r="E344" s="7">
        <v>62</v>
      </c>
      <c r="F344" s="7">
        <v>87</v>
      </c>
      <c r="G344" s="8">
        <f t="shared" si="16"/>
        <v>0.25287356321839083</v>
      </c>
      <c r="H344" s="8">
        <f t="shared" si="17"/>
        <v>3.4482758620689655E-2</v>
      </c>
      <c r="I344" s="11">
        <f t="shared" si="18"/>
        <v>0.71264367816091956</v>
      </c>
      <c r="J344" s="4"/>
      <c r="K344" s="4"/>
      <c r="L344" s="4"/>
      <c r="M344" s="4"/>
      <c r="N344" s="4"/>
      <c r="O344" s="4"/>
      <c r="P344" s="28"/>
      <c r="Q344" s="28"/>
      <c r="R344" s="28"/>
      <c r="S344" s="28"/>
      <c r="T344" s="28"/>
      <c r="U344" s="28"/>
      <c r="V344" s="28"/>
      <c r="W344" s="4"/>
      <c r="X344" s="4"/>
      <c r="Y344" s="4"/>
      <c r="Z344" s="4"/>
      <c r="AA344" s="4"/>
    </row>
    <row r="345" spans="1:27" x14ac:dyDescent="0.25">
      <c r="A345" s="10" t="s">
        <v>344</v>
      </c>
      <c r="B345" s="5">
        <v>17901</v>
      </c>
      <c r="C345" s="7">
        <v>389</v>
      </c>
      <c r="D345" s="7">
        <v>103</v>
      </c>
      <c r="E345" s="7">
        <v>1098</v>
      </c>
      <c r="F345" s="7">
        <v>1590</v>
      </c>
      <c r="G345" s="8">
        <f t="shared" si="16"/>
        <v>0.24465408805031447</v>
      </c>
      <c r="H345" s="8">
        <f t="shared" si="17"/>
        <v>6.4779874213836477E-2</v>
      </c>
      <c r="I345" s="11">
        <f t="shared" si="18"/>
        <v>0.69056603773584901</v>
      </c>
      <c r="J345" s="4"/>
      <c r="K345" s="4"/>
      <c r="L345" s="4"/>
      <c r="M345" s="4"/>
      <c r="N345" s="4"/>
      <c r="O345" s="4"/>
      <c r="P345" s="28"/>
      <c r="Q345" s="28"/>
      <c r="R345" s="28"/>
      <c r="S345" s="28"/>
      <c r="T345" s="28"/>
      <c r="U345" s="28"/>
      <c r="V345" s="28"/>
      <c r="W345" s="4"/>
      <c r="X345" s="4"/>
      <c r="Y345" s="4"/>
      <c r="Z345" s="4"/>
      <c r="AA345" s="4"/>
    </row>
    <row r="346" spans="1:27" x14ac:dyDescent="0.25">
      <c r="A346" s="10" t="s">
        <v>345</v>
      </c>
      <c r="B346" s="5">
        <v>7330</v>
      </c>
      <c r="C346" s="7">
        <v>127</v>
      </c>
      <c r="D346" s="7">
        <v>27</v>
      </c>
      <c r="E346" s="7">
        <v>336</v>
      </c>
      <c r="F346" s="7">
        <v>490</v>
      </c>
      <c r="G346" s="8">
        <f t="shared" si="16"/>
        <v>0.25918367346938775</v>
      </c>
      <c r="H346" s="8">
        <f t="shared" si="17"/>
        <v>5.5102040816326532E-2</v>
      </c>
      <c r="I346" s="11">
        <f t="shared" si="18"/>
        <v>0.68571428571428572</v>
      </c>
      <c r="J346" s="4"/>
      <c r="K346" s="4"/>
      <c r="L346" s="4"/>
      <c r="M346" s="4"/>
      <c r="N346" s="4"/>
      <c r="O346" s="4"/>
      <c r="P346" s="28"/>
      <c r="Q346" s="28"/>
      <c r="R346" s="28"/>
      <c r="S346" s="28"/>
      <c r="T346" s="28"/>
      <c r="U346" s="28"/>
      <c r="V346" s="28"/>
      <c r="W346" s="4"/>
      <c r="X346" s="4"/>
      <c r="Y346" s="4"/>
      <c r="Z346" s="4"/>
      <c r="AA346" s="4"/>
    </row>
    <row r="347" spans="1:27" x14ac:dyDescent="0.25">
      <c r="A347" s="10" t="s">
        <v>346</v>
      </c>
      <c r="B347" s="5">
        <v>16312</v>
      </c>
      <c r="C347" s="7">
        <v>359</v>
      </c>
      <c r="D347" s="7">
        <v>96</v>
      </c>
      <c r="E347" s="7">
        <v>572</v>
      </c>
      <c r="F347" s="7">
        <v>1027</v>
      </c>
      <c r="G347" s="8">
        <f t="shared" si="16"/>
        <v>0.34956183057448881</v>
      </c>
      <c r="H347" s="8">
        <f t="shared" si="17"/>
        <v>9.3476144109055498E-2</v>
      </c>
      <c r="I347" s="11">
        <f t="shared" si="18"/>
        <v>0.55696202531645567</v>
      </c>
      <c r="J347" s="4"/>
      <c r="K347" s="4"/>
      <c r="L347" s="4"/>
      <c r="M347" s="4"/>
      <c r="N347" s="4"/>
      <c r="O347" s="4"/>
      <c r="P347" s="28"/>
      <c r="Q347" s="28"/>
      <c r="R347" s="28"/>
      <c r="S347" s="28"/>
      <c r="T347" s="28"/>
      <c r="U347" s="28"/>
      <c r="V347" s="28"/>
      <c r="W347" s="4"/>
      <c r="X347" s="4"/>
      <c r="Y347" s="4"/>
      <c r="Z347" s="4"/>
      <c r="AA347" s="4"/>
    </row>
    <row r="348" spans="1:27" x14ac:dyDescent="0.25">
      <c r="A348" s="10" t="s">
        <v>347</v>
      </c>
      <c r="B348" s="5">
        <v>675</v>
      </c>
      <c r="C348" s="7">
        <v>5</v>
      </c>
      <c r="D348" s="7">
        <v>3</v>
      </c>
      <c r="E348" s="7">
        <v>36</v>
      </c>
      <c r="F348" s="7">
        <v>44</v>
      </c>
      <c r="G348" s="8">
        <f t="shared" si="16"/>
        <v>0.11363636363636363</v>
      </c>
      <c r="H348" s="8">
        <f t="shared" si="17"/>
        <v>6.8181818181818177E-2</v>
      </c>
      <c r="I348" s="11">
        <f t="shared" si="18"/>
        <v>0.81818181818181823</v>
      </c>
      <c r="J348" s="4"/>
      <c r="K348" s="4"/>
      <c r="L348" s="4"/>
      <c r="M348" s="4"/>
      <c r="N348" s="4"/>
      <c r="O348" s="4"/>
      <c r="P348" s="28"/>
      <c r="Q348" s="28"/>
      <c r="R348" s="28"/>
      <c r="S348" s="28"/>
      <c r="T348" s="28"/>
      <c r="U348" s="28"/>
      <c r="V348" s="28"/>
      <c r="W348" s="4"/>
      <c r="X348" s="4"/>
      <c r="Y348" s="4"/>
      <c r="Z348" s="4"/>
      <c r="AA348" s="4"/>
    </row>
    <row r="349" spans="1:27" x14ac:dyDescent="0.25">
      <c r="A349" s="10" t="s">
        <v>348</v>
      </c>
      <c r="B349" s="5">
        <v>12982</v>
      </c>
      <c r="C349" s="7">
        <v>200</v>
      </c>
      <c r="D349" s="7">
        <v>21</v>
      </c>
      <c r="E349" s="7">
        <v>464</v>
      </c>
      <c r="F349" s="7">
        <v>685</v>
      </c>
      <c r="G349" s="8">
        <f t="shared" si="16"/>
        <v>0.29197080291970801</v>
      </c>
      <c r="H349" s="8">
        <f t="shared" si="17"/>
        <v>3.0656934306569343E-2</v>
      </c>
      <c r="I349" s="11">
        <f t="shared" si="18"/>
        <v>0.67737226277372264</v>
      </c>
      <c r="J349" s="4"/>
      <c r="K349" s="4"/>
      <c r="L349" s="4"/>
      <c r="M349" s="4"/>
      <c r="N349" s="4"/>
      <c r="O349" s="4"/>
      <c r="P349" s="28"/>
      <c r="Q349" s="28"/>
      <c r="R349" s="28"/>
      <c r="S349" s="28"/>
      <c r="T349" s="28"/>
      <c r="U349" s="28"/>
      <c r="V349" s="28"/>
      <c r="W349" s="4"/>
      <c r="X349" s="4"/>
      <c r="Y349" s="4"/>
      <c r="Z349" s="4"/>
      <c r="AA349" s="4"/>
    </row>
    <row r="350" spans="1:27" x14ac:dyDescent="0.25">
      <c r="A350" s="10" t="s">
        <v>349</v>
      </c>
      <c r="B350" s="5">
        <v>27804</v>
      </c>
      <c r="C350" s="7">
        <v>438</v>
      </c>
      <c r="D350" s="7">
        <v>106</v>
      </c>
      <c r="E350" s="7">
        <v>1400</v>
      </c>
      <c r="F350" s="7">
        <v>1944</v>
      </c>
      <c r="G350" s="8">
        <f t="shared" si="16"/>
        <v>0.22530864197530864</v>
      </c>
      <c r="H350" s="8">
        <f t="shared" si="17"/>
        <v>5.4526748971193417E-2</v>
      </c>
      <c r="I350" s="11">
        <f t="shared" si="18"/>
        <v>0.72016460905349799</v>
      </c>
      <c r="J350" s="4"/>
      <c r="K350" s="4"/>
      <c r="L350" s="4"/>
      <c r="M350" s="4"/>
      <c r="N350" s="4"/>
      <c r="O350" s="4"/>
      <c r="P350" s="28"/>
      <c r="Q350" s="28"/>
      <c r="R350" s="28"/>
      <c r="S350" s="28"/>
      <c r="T350" s="28"/>
      <c r="U350" s="28"/>
      <c r="V350" s="28"/>
      <c r="W350" s="4"/>
      <c r="X350" s="4"/>
      <c r="Y350" s="4"/>
      <c r="Z350" s="4"/>
      <c r="AA350" s="4"/>
    </row>
    <row r="351" spans="1:27" x14ac:dyDescent="0.25">
      <c r="A351" s="10" t="s">
        <v>350</v>
      </c>
      <c r="B351" s="5">
        <v>109147</v>
      </c>
      <c r="C351" s="7">
        <v>929</v>
      </c>
      <c r="D351" s="7">
        <v>103</v>
      </c>
      <c r="E351" s="7">
        <v>2712</v>
      </c>
      <c r="F351" s="7">
        <v>3744</v>
      </c>
      <c r="G351" s="8">
        <f t="shared" si="16"/>
        <v>0.24813034188034189</v>
      </c>
      <c r="H351" s="8">
        <f t="shared" si="17"/>
        <v>2.751068376068376E-2</v>
      </c>
      <c r="I351" s="11">
        <f t="shared" si="18"/>
        <v>0.72435897435897434</v>
      </c>
      <c r="J351" s="4"/>
      <c r="K351" s="4"/>
      <c r="L351" s="4"/>
      <c r="M351" s="4"/>
      <c r="N351" s="4"/>
      <c r="O351" s="4"/>
      <c r="P351" s="28"/>
      <c r="Q351" s="28"/>
      <c r="R351" s="28"/>
      <c r="S351" s="28"/>
      <c r="T351" s="28"/>
      <c r="U351" s="28"/>
      <c r="V351" s="28"/>
      <c r="W351" s="4"/>
      <c r="X351" s="4"/>
      <c r="Y351" s="4"/>
      <c r="Z351" s="4"/>
      <c r="AA351" s="4"/>
    </row>
    <row r="352" spans="1:27" x14ac:dyDescent="0.25">
      <c r="A352" s="10" t="s">
        <v>351</v>
      </c>
      <c r="B352" s="5">
        <v>1016</v>
      </c>
      <c r="C352" s="7">
        <v>15</v>
      </c>
      <c r="D352" s="7">
        <v>1</v>
      </c>
      <c r="E352" s="7">
        <v>49</v>
      </c>
      <c r="F352" s="7">
        <v>65</v>
      </c>
      <c r="G352" s="8">
        <f t="shared" si="16"/>
        <v>0.23076923076923078</v>
      </c>
      <c r="H352" s="8">
        <f t="shared" si="17"/>
        <v>1.5384615384615385E-2</v>
      </c>
      <c r="I352" s="11">
        <f t="shared" si="18"/>
        <v>0.75384615384615383</v>
      </c>
      <c r="J352" s="4"/>
      <c r="K352" s="4"/>
      <c r="L352" s="4"/>
      <c r="M352" s="4"/>
      <c r="N352" s="4"/>
      <c r="O352" s="4"/>
      <c r="P352" s="28"/>
      <c r="Q352" s="28"/>
      <c r="R352" s="28"/>
      <c r="S352" s="28"/>
      <c r="T352" s="28"/>
      <c r="U352" s="28"/>
      <c r="V352" s="28"/>
      <c r="W352" s="4"/>
      <c r="X352" s="4"/>
      <c r="Y352" s="4"/>
      <c r="Z352" s="4"/>
      <c r="AA352" s="4"/>
    </row>
    <row r="353" spans="1:27" x14ac:dyDescent="0.25">
      <c r="A353" s="10" t="s">
        <v>352</v>
      </c>
      <c r="B353" s="5">
        <v>9543</v>
      </c>
      <c r="C353" s="7">
        <v>291</v>
      </c>
      <c r="D353" s="7">
        <v>49</v>
      </c>
      <c r="E353" s="7">
        <v>823</v>
      </c>
      <c r="F353" s="7">
        <v>1163</v>
      </c>
      <c r="G353" s="8">
        <f t="shared" si="16"/>
        <v>0.25021496130696474</v>
      </c>
      <c r="H353" s="8">
        <f t="shared" si="17"/>
        <v>4.2132416165090281E-2</v>
      </c>
      <c r="I353" s="11">
        <f t="shared" si="18"/>
        <v>0.70765262252794492</v>
      </c>
      <c r="J353" s="4"/>
      <c r="K353" s="4"/>
      <c r="L353" s="4"/>
      <c r="M353" s="4"/>
      <c r="N353" s="4"/>
      <c r="O353" s="4"/>
      <c r="P353" s="28"/>
      <c r="Q353" s="28"/>
      <c r="R353" s="28"/>
      <c r="S353" s="28"/>
      <c r="T353" s="28"/>
      <c r="U353" s="28"/>
      <c r="V353" s="28"/>
      <c r="W353" s="4"/>
      <c r="X353" s="4"/>
      <c r="Y353" s="4"/>
      <c r="Z353" s="4"/>
      <c r="AA353" s="4"/>
    </row>
    <row r="354" spans="1:27" ht="15.75" thickBot="1" x14ac:dyDescent="0.3">
      <c r="A354" s="12" t="s">
        <v>353</v>
      </c>
      <c r="B354" s="30">
        <v>21435</v>
      </c>
      <c r="C354" s="13">
        <v>621</v>
      </c>
      <c r="D354" s="13">
        <v>73</v>
      </c>
      <c r="E354" s="13">
        <v>1860</v>
      </c>
      <c r="F354" s="13">
        <v>2554</v>
      </c>
      <c r="G354" s="14">
        <f t="shared" si="16"/>
        <v>0.24314800313234142</v>
      </c>
      <c r="H354" s="14">
        <f t="shared" si="17"/>
        <v>2.8582615505090055E-2</v>
      </c>
      <c r="I354" s="15">
        <f t="shared" si="18"/>
        <v>0.72826938136256847</v>
      </c>
      <c r="J354" s="4"/>
      <c r="K354" s="4"/>
      <c r="L354" s="4"/>
      <c r="M354" s="4"/>
      <c r="N354" s="4"/>
      <c r="O354" s="4"/>
      <c r="P354" s="28"/>
      <c r="Q354" s="28"/>
      <c r="R354" s="28"/>
      <c r="S354" s="28"/>
      <c r="T354" s="28"/>
      <c r="U354" s="28"/>
      <c r="V354" s="28"/>
      <c r="W354" s="4"/>
      <c r="X354" s="4"/>
      <c r="Y354" s="4"/>
      <c r="Z354" s="4"/>
      <c r="AA354" s="4"/>
    </row>
    <row r="355" spans="1:27"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sheetData>
  <autoFilter ref="A3:I3"/>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4"/>
  <sheetViews>
    <sheetView workbookViewId="0">
      <selection activeCell="D37" sqref="D37"/>
    </sheetView>
  </sheetViews>
  <sheetFormatPr defaultRowHeight="15" x14ac:dyDescent="0.25"/>
  <cols>
    <col min="1" max="1" width="24.28515625" bestFit="1" customWidth="1"/>
    <col min="2" max="2" width="12.7109375" bestFit="1" customWidth="1"/>
    <col min="3" max="3" width="15" bestFit="1" customWidth="1"/>
    <col min="4" max="4" width="23" bestFit="1" customWidth="1"/>
    <col min="5" max="5" width="17" bestFit="1" customWidth="1"/>
    <col min="6" max="6" width="16.85546875" bestFit="1" customWidth="1"/>
  </cols>
  <sheetData>
    <row r="1" spans="1:6" ht="38.25" customHeight="1" x14ac:dyDescent="0.3">
      <c r="A1" s="21" t="s">
        <v>0</v>
      </c>
      <c r="B1" s="40" t="s">
        <v>1</v>
      </c>
      <c r="C1" s="41" t="s">
        <v>375</v>
      </c>
      <c r="D1" s="41" t="s">
        <v>379</v>
      </c>
      <c r="E1" s="42" t="s">
        <v>376</v>
      </c>
      <c r="F1" s="43" t="s">
        <v>378</v>
      </c>
    </row>
    <row r="2" spans="1:6" ht="19.5" thickBot="1" x14ac:dyDescent="0.35">
      <c r="A2" s="2" t="s">
        <v>2</v>
      </c>
      <c r="B2" s="3">
        <f t="shared" ref="B2:C2" si="0">SUM(B4:B354)</f>
        <v>4838359</v>
      </c>
      <c r="C2" s="6">
        <f t="shared" si="0"/>
        <v>480255</v>
      </c>
      <c r="D2" s="6">
        <v>11412</v>
      </c>
      <c r="E2" s="6">
        <f>C2+D2</f>
        <v>491667</v>
      </c>
      <c r="F2" s="17">
        <f>D2/E2</f>
        <v>2.321083172147002E-2</v>
      </c>
    </row>
    <row r="3" spans="1:6" ht="18.75" x14ac:dyDescent="0.3">
      <c r="A3" s="9"/>
      <c r="B3" s="1"/>
      <c r="C3" s="7"/>
      <c r="D3" s="4"/>
      <c r="E3" s="7"/>
      <c r="F3" s="11"/>
    </row>
    <row r="4" spans="1:6" x14ac:dyDescent="0.25">
      <c r="A4" s="10" t="s">
        <v>3</v>
      </c>
      <c r="B4" s="5">
        <v>12254</v>
      </c>
      <c r="C4" s="7">
        <v>1138</v>
      </c>
      <c r="D4" s="4">
        <v>14</v>
      </c>
      <c r="E4" s="7">
        <f t="shared" ref="E4:E67" si="1">C4+D4</f>
        <v>1152</v>
      </c>
      <c r="F4" s="11">
        <f t="shared" ref="F4:F67" si="2">D4/E4</f>
        <v>1.2152777777777778E-2</v>
      </c>
    </row>
    <row r="5" spans="1:6" x14ac:dyDescent="0.25">
      <c r="A5" s="10" t="s">
        <v>4</v>
      </c>
      <c r="B5" s="5">
        <v>15787</v>
      </c>
      <c r="C5" s="7">
        <v>3244</v>
      </c>
      <c r="D5" s="4">
        <v>46</v>
      </c>
      <c r="E5" s="7">
        <f t="shared" si="1"/>
        <v>3290</v>
      </c>
      <c r="F5" s="11">
        <f t="shared" si="2"/>
        <v>1.3981762917933131E-2</v>
      </c>
    </row>
    <row r="6" spans="1:6" x14ac:dyDescent="0.25">
      <c r="A6" s="10" t="s">
        <v>5</v>
      </c>
      <c r="B6" s="5">
        <v>8022</v>
      </c>
      <c r="C6" s="7">
        <v>579</v>
      </c>
      <c r="D6" s="4">
        <v>15</v>
      </c>
      <c r="E6" s="7">
        <f t="shared" si="1"/>
        <v>594</v>
      </c>
      <c r="F6" s="11">
        <f t="shared" si="2"/>
        <v>2.5252525252525252E-2</v>
      </c>
    </row>
    <row r="7" spans="1:6" x14ac:dyDescent="0.25">
      <c r="A7" s="10" t="s">
        <v>6</v>
      </c>
      <c r="B7" s="5">
        <v>6323</v>
      </c>
      <c r="C7" s="7">
        <v>671</v>
      </c>
      <c r="D7" s="4">
        <v>13</v>
      </c>
      <c r="E7" s="7">
        <f t="shared" si="1"/>
        <v>684</v>
      </c>
      <c r="F7" s="11">
        <f t="shared" si="2"/>
        <v>1.9005847953216373E-2</v>
      </c>
    </row>
    <row r="8" spans="1:6" x14ac:dyDescent="0.25">
      <c r="A8" s="10" t="s">
        <v>7</v>
      </c>
      <c r="B8" s="5">
        <v>22090</v>
      </c>
      <c r="C8" s="7">
        <v>1719</v>
      </c>
      <c r="D8" s="4">
        <v>51</v>
      </c>
      <c r="E8" s="7">
        <f t="shared" si="1"/>
        <v>1770</v>
      </c>
      <c r="F8" s="11">
        <f t="shared" si="2"/>
        <v>2.8813559322033899E-2</v>
      </c>
    </row>
    <row r="9" spans="1:6" x14ac:dyDescent="0.25">
      <c r="A9" s="10" t="s">
        <v>8</v>
      </c>
      <c r="B9" s="5">
        <v>371</v>
      </c>
      <c r="C9" s="7">
        <v>28</v>
      </c>
      <c r="D9" s="4">
        <v>1</v>
      </c>
      <c r="E9" s="7">
        <f t="shared" si="1"/>
        <v>29</v>
      </c>
      <c r="F9" s="11">
        <f t="shared" si="2"/>
        <v>3.4482758620689655E-2</v>
      </c>
    </row>
    <row r="10" spans="1:6" x14ac:dyDescent="0.25">
      <c r="A10" s="10" t="s">
        <v>9</v>
      </c>
      <c r="B10" s="5">
        <v>13592</v>
      </c>
      <c r="C10" s="7">
        <v>1450</v>
      </c>
      <c r="D10" s="4">
        <v>25</v>
      </c>
      <c r="E10" s="7">
        <f t="shared" si="1"/>
        <v>1475</v>
      </c>
      <c r="F10" s="11">
        <f t="shared" si="2"/>
        <v>1.6949152542372881E-2</v>
      </c>
    </row>
    <row r="11" spans="1:6" x14ac:dyDescent="0.25">
      <c r="A11" s="10" t="s">
        <v>10</v>
      </c>
      <c r="B11" s="5">
        <v>14243</v>
      </c>
      <c r="C11" s="7">
        <v>2201</v>
      </c>
      <c r="D11" s="4">
        <v>15</v>
      </c>
      <c r="E11" s="7">
        <f t="shared" si="1"/>
        <v>2216</v>
      </c>
      <c r="F11" s="11">
        <f t="shared" si="2"/>
        <v>6.7689530685920577E-3</v>
      </c>
    </row>
    <row r="12" spans="1:6" x14ac:dyDescent="0.25">
      <c r="A12" s="10" t="s">
        <v>11</v>
      </c>
      <c r="B12" s="5">
        <v>25637</v>
      </c>
      <c r="C12" s="7">
        <v>3103</v>
      </c>
      <c r="D12" s="4">
        <v>83</v>
      </c>
      <c r="E12" s="7">
        <f t="shared" si="1"/>
        <v>3186</v>
      </c>
      <c r="F12" s="11">
        <f t="shared" si="2"/>
        <v>2.6051475204017578E-2</v>
      </c>
    </row>
    <row r="13" spans="1:6" x14ac:dyDescent="0.25">
      <c r="A13" s="10" t="s">
        <v>12</v>
      </c>
      <c r="B13" s="5">
        <v>409</v>
      </c>
      <c r="C13" s="7">
        <v>45</v>
      </c>
      <c r="D13" s="4">
        <v>0</v>
      </c>
      <c r="E13" s="7">
        <f t="shared" si="1"/>
        <v>45</v>
      </c>
      <c r="F13" s="11">
        <f t="shared" si="2"/>
        <v>0</v>
      </c>
    </row>
    <row r="14" spans="1:6" x14ac:dyDescent="0.25">
      <c r="A14" s="10" t="s">
        <v>13</v>
      </c>
      <c r="B14" s="5">
        <v>32124</v>
      </c>
      <c r="C14" s="7">
        <v>5437</v>
      </c>
      <c r="D14" s="4">
        <v>51</v>
      </c>
      <c r="E14" s="7">
        <f t="shared" si="1"/>
        <v>5488</v>
      </c>
      <c r="F14" s="11">
        <f t="shared" si="2"/>
        <v>9.2930029154518947E-3</v>
      </c>
    </row>
    <row r="15" spans="1:6" x14ac:dyDescent="0.25">
      <c r="A15" s="10" t="s">
        <v>14</v>
      </c>
      <c r="B15" s="5">
        <v>4774</v>
      </c>
      <c r="C15" s="7">
        <v>423</v>
      </c>
      <c r="D15" s="4">
        <v>7</v>
      </c>
      <c r="E15" s="7">
        <f t="shared" si="1"/>
        <v>430</v>
      </c>
      <c r="F15" s="11">
        <f t="shared" si="2"/>
        <v>1.627906976744186E-2</v>
      </c>
    </row>
    <row r="16" spans="1:6" x14ac:dyDescent="0.25">
      <c r="A16" s="10" t="s">
        <v>15</v>
      </c>
      <c r="B16" s="5">
        <v>2599</v>
      </c>
      <c r="C16" s="7">
        <v>223</v>
      </c>
      <c r="D16" s="4">
        <v>0</v>
      </c>
      <c r="E16" s="7">
        <f t="shared" si="1"/>
        <v>223</v>
      </c>
      <c r="F16" s="11">
        <f t="shared" si="2"/>
        <v>0</v>
      </c>
    </row>
    <row r="17" spans="1:6" x14ac:dyDescent="0.25">
      <c r="A17" s="10" t="s">
        <v>16</v>
      </c>
      <c r="B17" s="5">
        <v>1432</v>
      </c>
      <c r="C17" s="7">
        <v>196</v>
      </c>
      <c r="D17" s="4">
        <v>1</v>
      </c>
      <c r="E17" s="7">
        <f t="shared" si="1"/>
        <v>197</v>
      </c>
      <c r="F17" s="11">
        <f t="shared" si="2"/>
        <v>5.076142131979695E-3</v>
      </c>
    </row>
    <row r="18" spans="1:6" x14ac:dyDescent="0.25">
      <c r="A18" s="10" t="s">
        <v>17</v>
      </c>
      <c r="B18" s="5">
        <v>12101</v>
      </c>
      <c r="C18" s="7">
        <v>1839</v>
      </c>
      <c r="D18" s="4">
        <v>10</v>
      </c>
      <c r="E18" s="7">
        <f t="shared" si="1"/>
        <v>1849</v>
      </c>
      <c r="F18" s="11">
        <f t="shared" si="2"/>
        <v>5.4083288263926449E-3</v>
      </c>
    </row>
    <row r="19" spans="1:6" x14ac:dyDescent="0.25">
      <c r="A19" s="10" t="s">
        <v>18</v>
      </c>
      <c r="B19" s="5">
        <v>8129</v>
      </c>
      <c r="C19" s="7">
        <v>660</v>
      </c>
      <c r="D19" s="4">
        <v>20</v>
      </c>
      <c r="E19" s="7">
        <f t="shared" si="1"/>
        <v>680</v>
      </c>
      <c r="F19" s="11">
        <f t="shared" si="2"/>
        <v>2.9411764705882353E-2</v>
      </c>
    </row>
    <row r="20" spans="1:6" x14ac:dyDescent="0.25">
      <c r="A20" s="10" t="s">
        <v>19</v>
      </c>
      <c r="B20" s="5">
        <v>32901</v>
      </c>
      <c r="C20" s="7">
        <v>2590</v>
      </c>
      <c r="D20" s="4">
        <v>93</v>
      </c>
      <c r="E20" s="7">
        <f t="shared" si="1"/>
        <v>2683</v>
      </c>
      <c r="F20" s="11">
        <f t="shared" si="2"/>
        <v>3.4662691017517705E-2</v>
      </c>
    </row>
    <row r="21" spans="1:6" x14ac:dyDescent="0.25">
      <c r="A21" s="10" t="s">
        <v>20</v>
      </c>
      <c r="B21" s="5">
        <v>12488</v>
      </c>
      <c r="C21" s="7">
        <v>1373</v>
      </c>
      <c r="D21" s="4">
        <v>38</v>
      </c>
      <c r="E21" s="7">
        <f t="shared" si="1"/>
        <v>1411</v>
      </c>
      <c r="F21" s="11">
        <f t="shared" si="2"/>
        <v>2.6931254429482635E-2</v>
      </c>
    </row>
    <row r="22" spans="1:6" x14ac:dyDescent="0.25">
      <c r="A22" s="10" t="s">
        <v>21</v>
      </c>
      <c r="B22" s="5">
        <v>3582</v>
      </c>
      <c r="C22" s="7">
        <v>232</v>
      </c>
      <c r="D22" s="4">
        <v>11</v>
      </c>
      <c r="E22" s="7">
        <f t="shared" si="1"/>
        <v>243</v>
      </c>
      <c r="F22" s="11">
        <f t="shared" si="2"/>
        <v>4.5267489711934158E-2</v>
      </c>
    </row>
    <row r="23" spans="1:6" x14ac:dyDescent="0.25">
      <c r="A23" s="10" t="s">
        <v>22</v>
      </c>
      <c r="B23" s="5">
        <v>5787</v>
      </c>
      <c r="C23" s="7">
        <v>566</v>
      </c>
      <c r="D23" s="4">
        <v>10</v>
      </c>
      <c r="E23" s="7">
        <f t="shared" si="1"/>
        <v>576</v>
      </c>
      <c r="F23" s="11">
        <f t="shared" si="2"/>
        <v>1.7361111111111112E-2</v>
      </c>
    </row>
    <row r="24" spans="1:6" x14ac:dyDescent="0.25">
      <c r="A24" s="10" t="s">
        <v>23</v>
      </c>
      <c r="B24" s="5">
        <v>35568</v>
      </c>
      <c r="C24" s="7">
        <v>4173</v>
      </c>
      <c r="D24" s="4">
        <v>105</v>
      </c>
      <c r="E24" s="7">
        <f t="shared" si="1"/>
        <v>4278</v>
      </c>
      <c r="F24" s="11">
        <f t="shared" si="2"/>
        <v>2.4544179523141654E-2</v>
      </c>
    </row>
    <row r="25" spans="1:6" x14ac:dyDescent="0.25">
      <c r="A25" s="10" t="s">
        <v>24</v>
      </c>
      <c r="B25" s="5">
        <v>3985</v>
      </c>
      <c r="C25" s="7">
        <v>288</v>
      </c>
      <c r="D25" s="4">
        <v>7</v>
      </c>
      <c r="E25" s="7">
        <f t="shared" si="1"/>
        <v>295</v>
      </c>
      <c r="F25" s="11">
        <f t="shared" si="2"/>
        <v>2.3728813559322035E-2</v>
      </c>
    </row>
    <row r="26" spans="1:6" x14ac:dyDescent="0.25">
      <c r="A26" s="10" t="s">
        <v>25</v>
      </c>
      <c r="B26" s="5">
        <v>1782</v>
      </c>
      <c r="C26" s="7">
        <v>150</v>
      </c>
      <c r="D26" s="4">
        <v>0</v>
      </c>
      <c r="E26" s="7">
        <f t="shared" si="1"/>
        <v>150</v>
      </c>
      <c r="F26" s="11">
        <f t="shared" si="2"/>
        <v>0</v>
      </c>
    </row>
    <row r="27" spans="1:6" x14ac:dyDescent="0.25">
      <c r="A27" s="10" t="s">
        <v>26</v>
      </c>
      <c r="B27" s="5">
        <v>10433</v>
      </c>
      <c r="C27" s="7">
        <v>1662</v>
      </c>
      <c r="D27" s="4">
        <v>78</v>
      </c>
      <c r="E27" s="7">
        <f t="shared" si="1"/>
        <v>1740</v>
      </c>
      <c r="F27" s="11">
        <f t="shared" si="2"/>
        <v>4.4827586206896551E-2</v>
      </c>
    </row>
    <row r="28" spans="1:6" x14ac:dyDescent="0.25">
      <c r="A28" s="10" t="s">
        <v>27</v>
      </c>
      <c r="B28" s="5">
        <v>11754</v>
      </c>
      <c r="C28" s="7">
        <v>1860</v>
      </c>
      <c r="D28" s="4">
        <v>31</v>
      </c>
      <c r="E28" s="7">
        <f t="shared" si="1"/>
        <v>1891</v>
      </c>
      <c r="F28" s="11">
        <f t="shared" si="2"/>
        <v>1.6393442622950821E-2</v>
      </c>
    </row>
    <row r="29" spans="1:6" x14ac:dyDescent="0.25">
      <c r="A29" s="10" t="s">
        <v>28</v>
      </c>
      <c r="B29" s="5">
        <v>12410</v>
      </c>
      <c r="C29" s="7">
        <v>1167</v>
      </c>
      <c r="D29" s="4">
        <v>42</v>
      </c>
      <c r="E29" s="7">
        <f t="shared" si="1"/>
        <v>1209</v>
      </c>
      <c r="F29" s="11">
        <f t="shared" si="2"/>
        <v>3.4739454094292806E-2</v>
      </c>
    </row>
    <row r="30" spans="1:6" x14ac:dyDescent="0.25">
      <c r="A30" s="10" t="s">
        <v>29</v>
      </c>
      <c r="B30" s="5">
        <v>17939</v>
      </c>
      <c r="C30" s="7">
        <v>2563</v>
      </c>
      <c r="D30" s="4">
        <v>54</v>
      </c>
      <c r="E30" s="7">
        <f t="shared" si="1"/>
        <v>2617</v>
      </c>
      <c r="F30" s="11">
        <f t="shared" si="2"/>
        <v>2.0634314100114636E-2</v>
      </c>
    </row>
    <row r="31" spans="1:6" x14ac:dyDescent="0.25">
      <c r="A31" s="10" t="s">
        <v>30</v>
      </c>
      <c r="B31" s="5">
        <v>5262</v>
      </c>
      <c r="C31" s="7">
        <v>397</v>
      </c>
      <c r="D31" s="4">
        <v>11</v>
      </c>
      <c r="E31" s="7">
        <f t="shared" si="1"/>
        <v>408</v>
      </c>
      <c r="F31" s="11">
        <f t="shared" si="2"/>
        <v>2.6960784313725492E-2</v>
      </c>
    </row>
    <row r="32" spans="1:6" x14ac:dyDescent="0.25">
      <c r="A32" s="10" t="s">
        <v>31</v>
      </c>
      <c r="B32" s="5">
        <v>2713</v>
      </c>
      <c r="C32" s="7">
        <v>310</v>
      </c>
      <c r="D32" s="4">
        <v>2</v>
      </c>
      <c r="E32" s="7">
        <f t="shared" si="1"/>
        <v>312</v>
      </c>
      <c r="F32" s="11">
        <f t="shared" si="2"/>
        <v>6.41025641025641E-3</v>
      </c>
    </row>
    <row r="33" spans="1:6" x14ac:dyDescent="0.25">
      <c r="A33" s="10" t="s">
        <v>32</v>
      </c>
      <c r="B33" s="5">
        <v>1743</v>
      </c>
      <c r="C33" s="7">
        <v>181</v>
      </c>
      <c r="D33" s="4">
        <v>0</v>
      </c>
      <c r="E33" s="7">
        <f t="shared" si="1"/>
        <v>181</v>
      </c>
      <c r="F33" s="11">
        <f t="shared" si="2"/>
        <v>0</v>
      </c>
    </row>
    <row r="34" spans="1:6" x14ac:dyDescent="0.25">
      <c r="A34" s="10" t="s">
        <v>33</v>
      </c>
      <c r="B34" s="5">
        <v>30255</v>
      </c>
      <c r="C34" s="7">
        <v>3326</v>
      </c>
      <c r="D34" s="4">
        <v>99</v>
      </c>
      <c r="E34" s="7">
        <f t="shared" si="1"/>
        <v>3425</v>
      </c>
      <c r="F34" s="11">
        <f t="shared" si="2"/>
        <v>2.8905109489051097E-2</v>
      </c>
    </row>
    <row r="35" spans="1:6" x14ac:dyDescent="0.25">
      <c r="A35" s="10" t="s">
        <v>34</v>
      </c>
      <c r="B35" s="5">
        <v>30267</v>
      </c>
      <c r="C35" s="7">
        <v>2924</v>
      </c>
      <c r="D35" s="4">
        <v>44</v>
      </c>
      <c r="E35" s="7">
        <f t="shared" si="1"/>
        <v>2968</v>
      </c>
      <c r="F35" s="11">
        <f t="shared" si="2"/>
        <v>1.4824797843665768E-2</v>
      </c>
    </row>
    <row r="36" spans="1:6" x14ac:dyDescent="0.25">
      <c r="A36" s="10" t="s">
        <v>35</v>
      </c>
      <c r="B36" s="5">
        <v>7048</v>
      </c>
      <c r="C36" s="7">
        <v>504</v>
      </c>
      <c r="D36" s="4">
        <v>15</v>
      </c>
      <c r="E36" s="7">
        <f t="shared" si="1"/>
        <v>519</v>
      </c>
      <c r="F36" s="11">
        <f t="shared" si="2"/>
        <v>2.8901734104046242E-2</v>
      </c>
    </row>
    <row r="37" spans="1:6" x14ac:dyDescent="0.25">
      <c r="A37" s="10" t="s">
        <v>36</v>
      </c>
      <c r="B37" s="5">
        <v>1014</v>
      </c>
      <c r="C37" s="7">
        <v>68</v>
      </c>
      <c r="D37" s="4">
        <v>3</v>
      </c>
      <c r="E37" s="7">
        <f t="shared" si="1"/>
        <v>71</v>
      </c>
      <c r="F37" s="11">
        <f t="shared" si="2"/>
        <v>4.2253521126760563E-2</v>
      </c>
    </row>
    <row r="38" spans="1:6" x14ac:dyDescent="0.25">
      <c r="A38" s="10" t="s">
        <v>37</v>
      </c>
      <c r="B38" s="5">
        <v>4295</v>
      </c>
      <c r="C38" s="7">
        <v>658</v>
      </c>
      <c r="D38" s="4">
        <v>3</v>
      </c>
      <c r="E38" s="7">
        <f t="shared" si="1"/>
        <v>661</v>
      </c>
      <c r="F38" s="11">
        <f t="shared" si="2"/>
        <v>4.5385779122541605E-3</v>
      </c>
    </row>
    <row r="39" spans="1:6" x14ac:dyDescent="0.25">
      <c r="A39" s="10" t="s">
        <v>38</v>
      </c>
      <c r="B39" s="5">
        <v>444506</v>
      </c>
      <c r="C39" s="7">
        <v>34381</v>
      </c>
      <c r="D39" s="4">
        <v>947</v>
      </c>
      <c r="E39" s="7">
        <f t="shared" si="1"/>
        <v>35328</v>
      </c>
      <c r="F39" s="11">
        <f t="shared" si="2"/>
        <v>2.6805932971014492E-2</v>
      </c>
    </row>
    <row r="40" spans="1:6" x14ac:dyDescent="0.25">
      <c r="A40" s="10" t="s">
        <v>39</v>
      </c>
      <c r="B40" s="5">
        <v>15748</v>
      </c>
      <c r="C40" s="7">
        <v>1765</v>
      </c>
      <c r="D40" s="4">
        <v>40</v>
      </c>
      <c r="E40" s="7">
        <f t="shared" si="1"/>
        <v>1805</v>
      </c>
      <c r="F40" s="11">
        <f t="shared" si="2"/>
        <v>2.2160664819944598E-2</v>
      </c>
    </row>
    <row r="41" spans="1:6" x14ac:dyDescent="0.25">
      <c r="A41" s="10" t="s">
        <v>40</v>
      </c>
      <c r="B41" s="5">
        <v>3988</v>
      </c>
      <c r="C41" s="7">
        <v>478</v>
      </c>
      <c r="D41" s="4">
        <v>0</v>
      </c>
      <c r="E41" s="7">
        <f t="shared" si="1"/>
        <v>478</v>
      </c>
      <c r="F41" s="11">
        <f t="shared" si="2"/>
        <v>0</v>
      </c>
    </row>
    <row r="42" spans="1:6" x14ac:dyDescent="0.25">
      <c r="A42" s="10" t="s">
        <v>41</v>
      </c>
      <c r="B42" s="5">
        <v>6467</v>
      </c>
      <c r="C42" s="7">
        <v>674</v>
      </c>
      <c r="D42" s="4">
        <v>11</v>
      </c>
      <c r="E42" s="7">
        <f t="shared" si="1"/>
        <v>685</v>
      </c>
      <c r="F42" s="11">
        <f t="shared" si="2"/>
        <v>1.6058394160583942E-2</v>
      </c>
    </row>
    <row r="43" spans="1:6" x14ac:dyDescent="0.25">
      <c r="A43" s="10" t="s">
        <v>42</v>
      </c>
      <c r="B43" s="5">
        <v>4072</v>
      </c>
      <c r="C43" s="7">
        <v>482</v>
      </c>
      <c r="D43" s="4">
        <v>4</v>
      </c>
      <c r="E43" s="7">
        <f t="shared" si="1"/>
        <v>486</v>
      </c>
      <c r="F43" s="11">
        <f t="shared" si="2"/>
        <v>8.23045267489712E-3</v>
      </c>
    </row>
    <row r="44" spans="1:6" x14ac:dyDescent="0.25">
      <c r="A44" s="10" t="s">
        <v>43</v>
      </c>
      <c r="B44" s="5">
        <v>27715</v>
      </c>
      <c r="C44" s="7">
        <v>2690</v>
      </c>
      <c r="D44" s="4">
        <v>39</v>
      </c>
      <c r="E44" s="7">
        <f t="shared" si="1"/>
        <v>2729</v>
      </c>
      <c r="F44" s="11">
        <f t="shared" si="2"/>
        <v>1.4290949065591791E-2</v>
      </c>
    </row>
    <row r="45" spans="1:6" x14ac:dyDescent="0.25">
      <c r="A45" s="10" t="s">
        <v>44</v>
      </c>
      <c r="B45" s="5">
        <v>8562</v>
      </c>
      <c r="C45" s="7">
        <v>1754</v>
      </c>
      <c r="D45" s="4">
        <v>33</v>
      </c>
      <c r="E45" s="7">
        <f t="shared" si="1"/>
        <v>1787</v>
      </c>
      <c r="F45" s="11">
        <f t="shared" si="2"/>
        <v>1.8466703973139341E-2</v>
      </c>
    </row>
    <row r="46" spans="1:6" x14ac:dyDescent="0.25">
      <c r="A46" s="10" t="s">
        <v>45</v>
      </c>
      <c r="B46" s="5">
        <v>18054</v>
      </c>
      <c r="C46" s="7">
        <v>1690</v>
      </c>
      <c r="D46" s="4">
        <v>28</v>
      </c>
      <c r="E46" s="7">
        <f t="shared" si="1"/>
        <v>1718</v>
      </c>
      <c r="F46" s="11">
        <f t="shared" si="2"/>
        <v>1.6298020954598369E-2</v>
      </c>
    </row>
    <row r="47" spans="1:6" x14ac:dyDescent="0.25">
      <c r="A47" s="10" t="s">
        <v>46</v>
      </c>
      <c r="B47" s="5">
        <v>2886</v>
      </c>
      <c r="C47" s="7">
        <v>150</v>
      </c>
      <c r="D47" s="4">
        <v>8</v>
      </c>
      <c r="E47" s="7">
        <f t="shared" si="1"/>
        <v>158</v>
      </c>
      <c r="F47" s="11">
        <f t="shared" si="2"/>
        <v>5.0632911392405063E-2</v>
      </c>
    </row>
    <row r="48" spans="1:6" x14ac:dyDescent="0.25">
      <c r="A48" s="10" t="s">
        <v>47</v>
      </c>
      <c r="B48" s="5">
        <v>62538</v>
      </c>
      <c r="C48" s="7">
        <v>3708</v>
      </c>
      <c r="D48" s="4">
        <v>139</v>
      </c>
      <c r="E48" s="7">
        <f t="shared" si="1"/>
        <v>3847</v>
      </c>
      <c r="F48" s="11">
        <f t="shared" si="2"/>
        <v>3.6132050948791267E-2</v>
      </c>
    </row>
    <row r="49" spans="1:6" x14ac:dyDescent="0.25">
      <c r="A49" s="10" t="s">
        <v>48</v>
      </c>
      <c r="B49" s="5">
        <v>2576</v>
      </c>
      <c r="C49" s="7">
        <v>184</v>
      </c>
      <c r="D49" s="4">
        <v>0</v>
      </c>
      <c r="E49" s="7">
        <f t="shared" si="1"/>
        <v>184</v>
      </c>
      <c r="F49" s="11">
        <f t="shared" si="2"/>
        <v>0</v>
      </c>
    </row>
    <row r="50" spans="1:6" x14ac:dyDescent="0.25">
      <c r="A50" s="10" t="s">
        <v>49</v>
      </c>
      <c r="B50" s="5">
        <v>40388</v>
      </c>
      <c r="C50" s="7">
        <v>5479</v>
      </c>
      <c r="D50" s="4">
        <v>172</v>
      </c>
      <c r="E50" s="7">
        <f t="shared" si="1"/>
        <v>5651</v>
      </c>
      <c r="F50" s="11">
        <f t="shared" si="2"/>
        <v>3.0437090780392851E-2</v>
      </c>
    </row>
    <row r="51" spans="1:6" x14ac:dyDescent="0.25">
      <c r="A51" s="10" t="s">
        <v>50</v>
      </c>
      <c r="B51" s="5">
        <v>1391</v>
      </c>
      <c r="C51" s="7">
        <v>150</v>
      </c>
      <c r="D51" s="4">
        <v>4</v>
      </c>
      <c r="E51" s="7">
        <f t="shared" si="1"/>
        <v>154</v>
      </c>
      <c r="F51" s="11">
        <f t="shared" si="2"/>
        <v>2.5974025974025976E-2</v>
      </c>
    </row>
    <row r="52" spans="1:6" x14ac:dyDescent="0.25">
      <c r="A52" s="10" t="s">
        <v>51</v>
      </c>
      <c r="B52" s="5">
        <v>18853</v>
      </c>
      <c r="C52" s="7">
        <v>2390</v>
      </c>
      <c r="D52" s="4">
        <v>34</v>
      </c>
      <c r="E52" s="7">
        <f t="shared" si="1"/>
        <v>2424</v>
      </c>
      <c r="F52" s="11">
        <f t="shared" si="2"/>
        <v>1.4026402640264026E-2</v>
      </c>
    </row>
    <row r="53" spans="1:6" x14ac:dyDescent="0.25">
      <c r="A53" s="10" t="s">
        <v>52</v>
      </c>
      <c r="B53" s="5">
        <v>69211</v>
      </c>
      <c r="C53" s="7">
        <v>8305</v>
      </c>
      <c r="D53" s="4">
        <v>172</v>
      </c>
      <c r="E53" s="7">
        <f t="shared" si="1"/>
        <v>8477</v>
      </c>
      <c r="F53" s="11">
        <f t="shared" si="2"/>
        <v>2.0290197003656953E-2</v>
      </c>
    </row>
    <row r="54" spans="1:6" x14ac:dyDescent="0.25">
      <c r="A54" s="10" t="s">
        <v>53</v>
      </c>
      <c r="B54" s="5">
        <v>17935</v>
      </c>
      <c r="C54" s="7">
        <v>2258</v>
      </c>
      <c r="D54" s="4">
        <v>24</v>
      </c>
      <c r="E54" s="7">
        <f t="shared" si="1"/>
        <v>2282</v>
      </c>
      <c r="F54" s="11">
        <f t="shared" si="2"/>
        <v>1.0517090271691499E-2</v>
      </c>
    </row>
    <row r="55" spans="1:6" x14ac:dyDescent="0.25">
      <c r="A55" s="10" t="s">
        <v>54</v>
      </c>
      <c r="B55" s="5">
        <v>3970</v>
      </c>
      <c r="C55" s="7">
        <v>631</v>
      </c>
      <c r="D55" s="4">
        <v>17</v>
      </c>
      <c r="E55" s="7">
        <f t="shared" si="1"/>
        <v>648</v>
      </c>
      <c r="F55" s="11">
        <f t="shared" si="2"/>
        <v>2.6234567901234566E-2</v>
      </c>
    </row>
    <row r="56" spans="1:6" x14ac:dyDescent="0.25">
      <c r="A56" s="10" t="s">
        <v>55</v>
      </c>
      <c r="B56" s="5">
        <v>9043</v>
      </c>
      <c r="C56" s="7">
        <v>737</v>
      </c>
      <c r="D56" s="4">
        <v>11</v>
      </c>
      <c r="E56" s="7">
        <f t="shared" si="1"/>
        <v>748</v>
      </c>
      <c r="F56" s="11">
        <f t="shared" si="2"/>
        <v>1.4705882352941176E-2</v>
      </c>
    </row>
    <row r="57" spans="1:6" x14ac:dyDescent="0.25">
      <c r="A57" s="10" t="s">
        <v>56</v>
      </c>
      <c r="B57" s="5">
        <v>938</v>
      </c>
      <c r="C57" s="7">
        <v>81</v>
      </c>
      <c r="D57" s="4">
        <v>1</v>
      </c>
      <c r="E57" s="7">
        <f t="shared" si="1"/>
        <v>82</v>
      </c>
      <c r="F57" s="11">
        <f t="shared" si="2"/>
        <v>1.2195121951219513E-2</v>
      </c>
    </row>
    <row r="58" spans="1:6" x14ac:dyDescent="0.25">
      <c r="A58" s="10" t="s">
        <v>57</v>
      </c>
      <c r="B58" s="5">
        <v>10192</v>
      </c>
      <c r="C58" s="7">
        <v>971</v>
      </c>
      <c r="D58" s="4">
        <v>39</v>
      </c>
      <c r="E58" s="7">
        <f t="shared" si="1"/>
        <v>1010</v>
      </c>
      <c r="F58" s="11">
        <f t="shared" si="2"/>
        <v>3.8613861386138613E-2</v>
      </c>
    </row>
    <row r="59" spans="1:6" x14ac:dyDescent="0.25">
      <c r="A59" s="10" t="s">
        <v>58</v>
      </c>
      <c r="B59" s="5">
        <v>6208</v>
      </c>
      <c r="C59" s="7">
        <v>764</v>
      </c>
      <c r="D59" s="4">
        <v>13</v>
      </c>
      <c r="E59" s="7">
        <f t="shared" si="1"/>
        <v>777</v>
      </c>
      <c r="F59" s="11">
        <f t="shared" si="2"/>
        <v>1.6731016731016731E-2</v>
      </c>
    </row>
    <row r="60" spans="1:6" x14ac:dyDescent="0.25">
      <c r="A60" s="10" t="s">
        <v>59</v>
      </c>
      <c r="B60" s="5">
        <v>26528</v>
      </c>
      <c r="C60" s="7">
        <v>3746</v>
      </c>
      <c r="D60" s="4">
        <v>39</v>
      </c>
      <c r="E60" s="7">
        <f t="shared" si="1"/>
        <v>3785</v>
      </c>
      <c r="F60" s="11">
        <f t="shared" si="2"/>
        <v>1.0303830911492734E-2</v>
      </c>
    </row>
    <row r="61" spans="1:6" x14ac:dyDescent="0.25">
      <c r="A61" s="10" t="s">
        <v>60</v>
      </c>
      <c r="B61" s="5">
        <v>16542</v>
      </c>
      <c r="C61" s="7">
        <v>1137</v>
      </c>
      <c r="D61" s="4">
        <v>22</v>
      </c>
      <c r="E61" s="7">
        <f t="shared" si="1"/>
        <v>1159</v>
      </c>
      <c r="F61" s="11">
        <f t="shared" si="2"/>
        <v>1.8981880931837791E-2</v>
      </c>
    </row>
    <row r="62" spans="1:6" x14ac:dyDescent="0.25">
      <c r="A62" s="10" t="s">
        <v>61</v>
      </c>
      <c r="B62" s="5">
        <v>2523</v>
      </c>
      <c r="C62" s="7">
        <v>255</v>
      </c>
      <c r="D62" s="4">
        <v>3</v>
      </c>
      <c r="E62" s="7">
        <f t="shared" si="1"/>
        <v>258</v>
      </c>
      <c r="F62" s="11">
        <f t="shared" si="2"/>
        <v>1.1627906976744186E-2</v>
      </c>
    </row>
    <row r="63" spans="1:6" x14ac:dyDescent="0.25">
      <c r="A63" s="10" t="s">
        <v>62</v>
      </c>
      <c r="B63" s="5">
        <v>923</v>
      </c>
      <c r="C63" s="7">
        <v>53</v>
      </c>
      <c r="D63" s="4">
        <v>3</v>
      </c>
      <c r="E63" s="7">
        <f t="shared" si="1"/>
        <v>56</v>
      </c>
      <c r="F63" s="11">
        <f t="shared" si="2"/>
        <v>5.3571428571428568E-2</v>
      </c>
    </row>
    <row r="64" spans="1:6" x14ac:dyDescent="0.25">
      <c r="A64" s="10" t="s">
        <v>63</v>
      </c>
      <c r="B64" s="5">
        <v>980</v>
      </c>
      <c r="C64" s="7">
        <v>95</v>
      </c>
      <c r="D64" s="4">
        <v>7</v>
      </c>
      <c r="E64" s="7">
        <f t="shared" si="1"/>
        <v>102</v>
      </c>
      <c r="F64" s="11">
        <f t="shared" si="2"/>
        <v>6.8627450980392163E-2</v>
      </c>
    </row>
    <row r="65" spans="1:6" x14ac:dyDescent="0.25">
      <c r="A65" s="10" t="s">
        <v>64</v>
      </c>
      <c r="B65" s="5">
        <v>39816</v>
      </c>
      <c r="C65" s="7">
        <v>3248</v>
      </c>
      <c r="D65" s="4">
        <v>3</v>
      </c>
      <c r="E65" s="7">
        <f t="shared" si="1"/>
        <v>3251</v>
      </c>
      <c r="F65" s="11">
        <f t="shared" si="2"/>
        <v>9.2279298677330052E-4</v>
      </c>
    </row>
    <row r="66" spans="1:6" x14ac:dyDescent="0.25">
      <c r="A66" s="10" t="s">
        <v>65</v>
      </c>
      <c r="B66" s="5">
        <v>1108</v>
      </c>
      <c r="C66" s="7">
        <v>104</v>
      </c>
      <c r="D66" s="4">
        <v>9</v>
      </c>
      <c r="E66" s="7">
        <f t="shared" si="1"/>
        <v>113</v>
      </c>
      <c r="F66" s="11">
        <f t="shared" si="2"/>
        <v>7.9646017699115043E-2</v>
      </c>
    </row>
    <row r="67" spans="1:6" x14ac:dyDescent="0.25">
      <c r="A67" s="10" t="s">
        <v>66</v>
      </c>
      <c r="B67" s="5">
        <v>1241</v>
      </c>
      <c r="C67" s="7">
        <v>97</v>
      </c>
      <c r="D67" s="4">
        <v>10</v>
      </c>
      <c r="E67" s="7">
        <f t="shared" si="1"/>
        <v>107</v>
      </c>
      <c r="F67" s="11">
        <f t="shared" si="2"/>
        <v>9.3457943925233641E-2</v>
      </c>
    </row>
    <row r="68" spans="1:6" x14ac:dyDescent="0.25">
      <c r="A68" s="10" t="s">
        <v>67</v>
      </c>
      <c r="B68" s="5">
        <v>10582</v>
      </c>
      <c r="C68" s="7">
        <v>857</v>
      </c>
      <c r="D68" s="4">
        <v>19</v>
      </c>
      <c r="E68" s="7">
        <f t="shared" ref="E68:E131" si="3">C68+D68</f>
        <v>876</v>
      </c>
      <c r="F68" s="11">
        <f t="shared" ref="F68:F131" si="4">D68/E68</f>
        <v>2.1689497716894976E-2</v>
      </c>
    </row>
    <row r="69" spans="1:6" x14ac:dyDescent="0.25">
      <c r="A69" s="10" t="s">
        <v>68</v>
      </c>
      <c r="B69" s="5">
        <v>6383</v>
      </c>
      <c r="C69" s="7">
        <v>707</v>
      </c>
      <c r="D69" s="4">
        <v>21</v>
      </c>
      <c r="E69" s="7">
        <f t="shared" si="3"/>
        <v>728</v>
      </c>
      <c r="F69" s="11">
        <f t="shared" si="4"/>
        <v>2.8846153846153848E-2</v>
      </c>
    </row>
    <row r="70" spans="1:6" x14ac:dyDescent="0.25">
      <c r="A70" s="10" t="s">
        <v>69</v>
      </c>
      <c r="B70" s="5">
        <v>1262</v>
      </c>
      <c r="C70" s="7">
        <v>115</v>
      </c>
      <c r="D70" s="4">
        <v>3</v>
      </c>
      <c r="E70" s="7">
        <f t="shared" si="3"/>
        <v>118</v>
      </c>
      <c r="F70" s="11">
        <f t="shared" si="4"/>
        <v>2.5423728813559324E-2</v>
      </c>
    </row>
    <row r="71" spans="1:6" x14ac:dyDescent="0.25">
      <c r="A71" s="10" t="s">
        <v>70</v>
      </c>
      <c r="B71" s="5">
        <v>13936</v>
      </c>
      <c r="C71" s="7">
        <v>2669</v>
      </c>
      <c r="D71" s="4">
        <v>65</v>
      </c>
      <c r="E71" s="7">
        <f t="shared" si="3"/>
        <v>2734</v>
      </c>
      <c r="F71" s="11">
        <f t="shared" si="4"/>
        <v>2.3774689100219459E-2</v>
      </c>
    </row>
    <row r="72" spans="1:6" x14ac:dyDescent="0.25">
      <c r="A72" s="10" t="s">
        <v>71</v>
      </c>
      <c r="B72" s="5">
        <v>1461</v>
      </c>
      <c r="C72" s="7">
        <v>170</v>
      </c>
      <c r="D72" s="4">
        <v>0</v>
      </c>
      <c r="E72" s="7">
        <f t="shared" si="3"/>
        <v>170</v>
      </c>
      <c r="F72" s="11">
        <f t="shared" si="4"/>
        <v>0</v>
      </c>
    </row>
    <row r="73" spans="1:6" x14ac:dyDescent="0.25">
      <c r="A73" s="10" t="s">
        <v>72</v>
      </c>
      <c r="B73" s="5">
        <v>687</v>
      </c>
      <c r="C73" s="7">
        <v>66</v>
      </c>
      <c r="D73" s="4">
        <v>0</v>
      </c>
      <c r="E73" s="7">
        <f t="shared" si="3"/>
        <v>66</v>
      </c>
      <c r="F73" s="11">
        <f t="shared" si="4"/>
        <v>0</v>
      </c>
    </row>
    <row r="74" spans="1:6" x14ac:dyDescent="0.25">
      <c r="A74" s="10" t="s">
        <v>73</v>
      </c>
      <c r="B74" s="5">
        <v>4746</v>
      </c>
      <c r="C74" s="7">
        <v>611</v>
      </c>
      <c r="D74" s="4">
        <v>27</v>
      </c>
      <c r="E74" s="7">
        <f t="shared" si="3"/>
        <v>638</v>
      </c>
      <c r="F74" s="11">
        <f t="shared" si="4"/>
        <v>4.2319749216300939E-2</v>
      </c>
    </row>
    <row r="75" spans="1:6" x14ac:dyDescent="0.25">
      <c r="A75" s="10" t="s">
        <v>74</v>
      </c>
      <c r="B75" s="5">
        <v>21786</v>
      </c>
      <c r="C75" s="7">
        <v>2369</v>
      </c>
      <c r="D75" s="4">
        <v>16</v>
      </c>
      <c r="E75" s="7">
        <f t="shared" si="3"/>
        <v>2385</v>
      </c>
      <c r="F75" s="11">
        <f t="shared" si="4"/>
        <v>6.7085953878406705E-3</v>
      </c>
    </row>
    <row r="76" spans="1:6" x14ac:dyDescent="0.25">
      <c r="A76" s="10" t="s">
        <v>75</v>
      </c>
      <c r="B76" s="5">
        <v>23363</v>
      </c>
      <c r="C76" s="7">
        <v>2396</v>
      </c>
      <c r="D76" s="4">
        <v>106</v>
      </c>
      <c r="E76" s="7">
        <f t="shared" si="3"/>
        <v>2502</v>
      </c>
      <c r="F76" s="11">
        <f t="shared" si="4"/>
        <v>4.2366107114308556E-2</v>
      </c>
    </row>
    <row r="77" spans="1:6" x14ac:dyDescent="0.25">
      <c r="A77" s="10" t="s">
        <v>76</v>
      </c>
      <c r="B77" s="5">
        <v>20118</v>
      </c>
      <c r="C77" s="7">
        <v>2059</v>
      </c>
      <c r="D77" s="4">
        <v>42</v>
      </c>
      <c r="E77" s="7">
        <f t="shared" si="3"/>
        <v>2101</v>
      </c>
      <c r="F77" s="11">
        <f t="shared" si="4"/>
        <v>1.9990480723465015E-2</v>
      </c>
    </row>
    <row r="78" spans="1:6" x14ac:dyDescent="0.25">
      <c r="A78" s="10" t="s">
        <v>77</v>
      </c>
      <c r="B78" s="5">
        <v>3946</v>
      </c>
      <c r="C78" s="7">
        <v>488</v>
      </c>
      <c r="D78" s="4">
        <v>26</v>
      </c>
      <c r="E78" s="7">
        <f t="shared" si="3"/>
        <v>514</v>
      </c>
      <c r="F78" s="11">
        <f t="shared" si="4"/>
        <v>5.0583657587548639E-2</v>
      </c>
    </row>
    <row r="79" spans="1:6" x14ac:dyDescent="0.25">
      <c r="A79" s="10" t="s">
        <v>78</v>
      </c>
      <c r="B79" s="5">
        <v>12861</v>
      </c>
      <c r="C79" s="7">
        <v>1780</v>
      </c>
      <c r="D79" s="4">
        <v>25</v>
      </c>
      <c r="E79" s="7">
        <f t="shared" si="3"/>
        <v>1805</v>
      </c>
      <c r="F79" s="11">
        <f t="shared" si="4"/>
        <v>1.3850415512465374E-2</v>
      </c>
    </row>
    <row r="80" spans="1:6" x14ac:dyDescent="0.25">
      <c r="A80" s="10" t="s">
        <v>79</v>
      </c>
      <c r="B80" s="5">
        <v>6067</v>
      </c>
      <c r="C80" s="7">
        <v>484</v>
      </c>
      <c r="D80" s="4">
        <v>1</v>
      </c>
      <c r="E80" s="7">
        <f t="shared" si="3"/>
        <v>485</v>
      </c>
      <c r="F80" s="11">
        <f t="shared" si="4"/>
        <v>2.0618556701030928E-3</v>
      </c>
    </row>
    <row r="81" spans="1:6" x14ac:dyDescent="0.25">
      <c r="A81" s="10" t="s">
        <v>80</v>
      </c>
      <c r="B81" s="5">
        <v>7073</v>
      </c>
      <c r="C81" s="7">
        <v>516</v>
      </c>
      <c r="D81" s="4">
        <v>7</v>
      </c>
      <c r="E81" s="7">
        <f t="shared" si="3"/>
        <v>523</v>
      </c>
      <c r="F81" s="11">
        <f t="shared" si="4"/>
        <v>1.338432122370937E-2</v>
      </c>
    </row>
    <row r="82" spans="1:6" x14ac:dyDescent="0.25">
      <c r="A82" s="10" t="s">
        <v>81</v>
      </c>
      <c r="B82" s="5">
        <v>4436</v>
      </c>
      <c r="C82" s="7">
        <v>422</v>
      </c>
      <c r="D82" s="4">
        <v>23</v>
      </c>
      <c r="E82" s="7">
        <f t="shared" si="3"/>
        <v>445</v>
      </c>
      <c r="F82" s="11">
        <f t="shared" si="4"/>
        <v>5.1685393258426963E-2</v>
      </c>
    </row>
    <row r="83" spans="1:6" x14ac:dyDescent="0.25">
      <c r="A83" s="10" t="s">
        <v>82</v>
      </c>
      <c r="B83" s="5">
        <v>23474</v>
      </c>
      <c r="C83" s="7">
        <v>2247</v>
      </c>
      <c r="D83" s="4">
        <v>46</v>
      </c>
      <c r="E83" s="7">
        <f t="shared" si="3"/>
        <v>2293</v>
      </c>
      <c r="F83" s="11">
        <f t="shared" si="4"/>
        <v>2.006105538595726E-2</v>
      </c>
    </row>
    <row r="84" spans="1:6" x14ac:dyDescent="0.25">
      <c r="A84" s="10" t="s">
        <v>83</v>
      </c>
      <c r="B84" s="5">
        <v>8360</v>
      </c>
      <c r="C84" s="7">
        <v>730</v>
      </c>
      <c r="D84" s="4">
        <v>29</v>
      </c>
      <c r="E84" s="7">
        <f t="shared" si="3"/>
        <v>759</v>
      </c>
      <c r="F84" s="11">
        <f t="shared" si="4"/>
        <v>3.8208168642951248E-2</v>
      </c>
    </row>
    <row r="85" spans="1:6" x14ac:dyDescent="0.25">
      <c r="A85" s="10" t="s">
        <v>84</v>
      </c>
      <c r="B85" s="5">
        <v>2668</v>
      </c>
      <c r="C85" s="7">
        <v>250</v>
      </c>
      <c r="D85" s="4">
        <v>0</v>
      </c>
      <c r="E85" s="7">
        <f t="shared" si="3"/>
        <v>250</v>
      </c>
      <c r="F85" s="11">
        <f t="shared" si="4"/>
        <v>0</v>
      </c>
    </row>
    <row r="86" spans="1:6" x14ac:dyDescent="0.25">
      <c r="A86" s="10" t="s">
        <v>85</v>
      </c>
      <c r="B86" s="5">
        <v>12871</v>
      </c>
      <c r="C86" s="7">
        <v>1292</v>
      </c>
      <c r="D86" s="4">
        <v>23</v>
      </c>
      <c r="E86" s="7">
        <f t="shared" si="3"/>
        <v>1315</v>
      </c>
      <c r="F86" s="11">
        <f t="shared" si="4"/>
        <v>1.7490494296577948E-2</v>
      </c>
    </row>
    <row r="87" spans="1:6" x14ac:dyDescent="0.25">
      <c r="A87" s="10" t="s">
        <v>86</v>
      </c>
      <c r="B87" s="5">
        <v>10874</v>
      </c>
      <c r="C87" s="7">
        <v>951</v>
      </c>
      <c r="D87" s="4">
        <v>15</v>
      </c>
      <c r="E87" s="7">
        <f t="shared" si="3"/>
        <v>966</v>
      </c>
      <c r="F87" s="11">
        <f t="shared" si="4"/>
        <v>1.5527950310559006E-2</v>
      </c>
    </row>
    <row r="88" spans="1:6" x14ac:dyDescent="0.25">
      <c r="A88" s="10" t="s">
        <v>87</v>
      </c>
      <c r="B88" s="5">
        <v>1654</v>
      </c>
      <c r="C88" s="7">
        <v>131</v>
      </c>
      <c r="D88" s="4">
        <v>2</v>
      </c>
      <c r="E88" s="7">
        <f t="shared" si="3"/>
        <v>133</v>
      </c>
      <c r="F88" s="11">
        <f t="shared" si="4"/>
        <v>1.5037593984962405E-2</v>
      </c>
    </row>
    <row r="89" spans="1:6" x14ac:dyDescent="0.25">
      <c r="A89" s="10" t="s">
        <v>88</v>
      </c>
      <c r="B89" s="5">
        <v>12814</v>
      </c>
      <c r="C89" s="7">
        <v>1398</v>
      </c>
      <c r="D89" s="4">
        <v>43</v>
      </c>
      <c r="E89" s="7">
        <f t="shared" si="3"/>
        <v>1441</v>
      </c>
      <c r="F89" s="11">
        <f t="shared" si="4"/>
        <v>2.9840388619014575E-2</v>
      </c>
    </row>
    <row r="90" spans="1:6" x14ac:dyDescent="0.25">
      <c r="A90" s="10" t="s">
        <v>89</v>
      </c>
      <c r="B90" s="5">
        <v>4638</v>
      </c>
      <c r="C90" s="7">
        <v>989</v>
      </c>
      <c r="D90" s="4">
        <v>8</v>
      </c>
      <c r="E90" s="7">
        <f t="shared" si="3"/>
        <v>997</v>
      </c>
      <c r="F90" s="11">
        <f t="shared" si="4"/>
        <v>8.0240722166499499E-3</v>
      </c>
    </row>
    <row r="91" spans="1:6" x14ac:dyDescent="0.25">
      <c r="A91" s="10" t="s">
        <v>90</v>
      </c>
      <c r="B91" s="5">
        <v>12784</v>
      </c>
      <c r="C91" s="7">
        <v>2051</v>
      </c>
      <c r="D91" s="4">
        <v>44</v>
      </c>
      <c r="E91" s="7">
        <f t="shared" si="3"/>
        <v>2095</v>
      </c>
      <c r="F91" s="11">
        <f t="shared" si="4"/>
        <v>2.1002386634844869E-2</v>
      </c>
    </row>
    <row r="92" spans="1:6" x14ac:dyDescent="0.25">
      <c r="A92" s="10" t="s">
        <v>91</v>
      </c>
      <c r="B92" s="5">
        <v>17340</v>
      </c>
      <c r="C92" s="7">
        <v>2305</v>
      </c>
      <c r="D92" s="4">
        <v>34</v>
      </c>
      <c r="E92" s="7">
        <f t="shared" si="3"/>
        <v>2339</v>
      </c>
      <c r="F92" s="11">
        <f t="shared" si="4"/>
        <v>1.4536126549807611E-2</v>
      </c>
    </row>
    <row r="93" spans="1:6" x14ac:dyDescent="0.25">
      <c r="A93" s="10" t="s">
        <v>92</v>
      </c>
      <c r="B93" s="5">
        <v>4301</v>
      </c>
      <c r="C93" s="7">
        <v>300</v>
      </c>
      <c r="D93" s="4">
        <v>1</v>
      </c>
      <c r="E93" s="7">
        <f t="shared" si="3"/>
        <v>301</v>
      </c>
      <c r="F93" s="11">
        <f t="shared" si="4"/>
        <v>3.3222591362126247E-3</v>
      </c>
    </row>
    <row r="94" spans="1:6" x14ac:dyDescent="0.25">
      <c r="A94" s="10" t="s">
        <v>93</v>
      </c>
      <c r="B94" s="5">
        <v>1109</v>
      </c>
      <c r="C94" s="7">
        <v>152</v>
      </c>
      <c r="D94" s="4">
        <v>2</v>
      </c>
      <c r="E94" s="7">
        <f t="shared" si="3"/>
        <v>154</v>
      </c>
      <c r="F94" s="11">
        <f t="shared" si="4"/>
        <v>1.2987012987012988E-2</v>
      </c>
    </row>
    <row r="95" spans="1:6" x14ac:dyDescent="0.25">
      <c r="A95" s="10" t="s">
        <v>94</v>
      </c>
      <c r="B95" s="5">
        <v>1243</v>
      </c>
      <c r="C95" s="7">
        <v>130</v>
      </c>
      <c r="D95" s="4">
        <v>2</v>
      </c>
      <c r="E95" s="7">
        <f t="shared" si="3"/>
        <v>132</v>
      </c>
      <c r="F95" s="11">
        <f t="shared" si="4"/>
        <v>1.5151515151515152E-2</v>
      </c>
    </row>
    <row r="96" spans="1:6" x14ac:dyDescent="0.25">
      <c r="A96" s="10" t="s">
        <v>95</v>
      </c>
      <c r="B96" s="5">
        <v>2895</v>
      </c>
      <c r="C96" s="7">
        <v>221</v>
      </c>
      <c r="D96" s="4">
        <v>6</v>
      </c>
      <c r="E96" s="7">
        <f t="shared" si="3"/>
        <v>227</v>
      </c>
      <c r="F96" s="11">
        <f t="shared" si="4"/>
        <v>2.643171806167401E-2</v>
      </c>
    </row>
    <row r="97" spans="1:6" x14ac:dyDescent="0.25">
      <c r="A97" s="10" t="s">
        <v>96</v>
      </c>
      <c r="B97" s="5">
        <v>22459</v>
      </c>
      <c r="C97" s="7">
        <v>1307</v>
      </c>
      <c r="D97" s="4">
        <v>45</v>
      </c>
      <c r="E97" s="7">
        <f t="shared" si="3"/>
        <v>1352</v>
      </c>
      <c r="F97" s="11">
        <f t="shared" si="4"/>
        <v>3.3284023668639057E-2</v>
      </c>
    </row>
    <row r="98" spans="1:6" x14ac:dyDescent="0.25">
      <c r="A98" s="10" t="s">
        <v>97</v>
      </c>
      <c r="B98" s="5">
        <v>12355</v>
      </c>
      <c r="C98" s="7">
        <v>1153</v>
      </c>
      <c r="D98" s="4">
        <v>21</v>
      </c>
      <c r="E98" s="7">
        <f t="shared" si="3"/>
        <v>1174</v>
      </c>
      <c r="F98" s="11">
        <f t="shared" si="4"/>
        <v>1.7887563884156729E-2</v>
      </c>
    </row>
    <row r="99" spans="1:6" x14ac:dyDescent="0.25">
      <c r="A99" s="10" t="s">
        <v>98</v>
      </c>
      <c r="B99" s="5">
        <v>54853</v>
      </c>
      <c r="C99" s="7">
        <v>3614</v>
      </c>
      <c r="D99" s="4">
        <v>168</v>
      </c>
      <c r="E99" s="7">
        <f t="shared" si="3"/>
        <v>3782</v>
      </c>
      <c r="F99" s="11">
        <f t="shared" si="4"/>
        <v>4.4420941300898999E-2</v>
      </c>
    </row>
    <row r="100" spans="1:6" x14ac:dyDescent="0.25">
      <c r="A100" s="10" t="s">
        <v>99</v>
      </c>
      <c r="B100" s="5">
        <v>26938</v>
      </c>
      <c r="C100" s="7">
        <v>4094</v>
      </c>
      <c r="D100" s="4">
        <v>87</v>
      </c>
      <c r="E100" s="7">
        <f t="shared" si="3"/>
        <v>4181</v>
      </c>
      <c r="F100" s="11">
        <f t="shared" si="4"/>
        <v>2.0808419038507536E-2</v>
      </c>
    </row>
    <row r="101" spans="1:6" x14ac:dyDescent="0.25">
      <c r="A101" s="10" t="s">
        <v>100</v>
      </c>
      <c r="B101" s="5">
        <v>25594</v>
      </c>
      <c r="C101" s="7">
        <v>1852</v>
      </c>
      <c r="D101" s="4">
        <v>94</v>
      </c>
      <c r="E101" s="7">
        <f t="shared" si="3"/>
        <v>1946</v>
      </c>
      <c r="F101" s="11">
        <f t="shared" si="4"/>
        <v>4.8304213771839674E-2</v>
      </c>
    </row>
    <row r="102" spans="1:6" x14ac:dyDescent="0.25">
      <c r="A102" s="10" t="s">
        <v>101</v>
      </c>
      <c r="B102" s="5">
        <v>515</v>
      </c>
      <c r="C102" s="7">
        <v>27</v>
      </c>
      <c r="D102" s="4">
        <v>0</v>
      </c>
      <c r="E102" s="7">
        <f t="shared" si="3"/>
        <v>27</v>
      </c>
      <c r="F102" s="11">
        <f t="shared" si="4"/>
        <v>0</v>
      </c>
    </row>
    <row r="103" spans="1:6" x14ac:dyDescent="0.25">
      <c r="A103" s="10" t="s">
        <v>102</v>
      </c>
      <c r="B103" s="5">
        <v>14082</v>
      </c>
      <c r="C103" s="7">
        <v>1256</v>
      </c>
      <c r="D103" s="4">
        <v>43</v>
      </c>
      <c r="E103" s="7">
        <f t="shared" si="3"/>
        <v>1299</v>
      </c>
      <c r="F103" s="11">
        <f t="shared" si="4"/>
        <v>3.3102386451116246E-2</v>
      </c>
    </row>
    <row r="104" spans="1:6" x14ac:dyDescent="0.25">
      <c r="A104" s="10" t="s">
        <v>103</v>
      </c>
      <c r="B104" s="5">
        <v>40926</v>
      </c>
      <c r="C104" s="7">
        <v>5607</v>
      </c>
      <c r="D104" s="4">
        <v>80</v>
      </c>
      <c r="E104" s="7">
        <f t="shared" si="3"/>
        <v>5687</v>
      </c>
      <c r="F104" s="11">
        <f t="shared" si="4"/>
        <v>1.406717074028486E-2</v>
      </c>
    </row>
    <row r="105" spans="1:6" x14ac:dyDescent="0.25">
      <c r="A105" s="10" t="s">
        <v>104</v>
      </c>
      <c r="B105" s="5">
        <v>24547</v>
      </c>
      <c r="C105" s="7">
        <v>2906</v>
      </c>
      <c r="D105" s="4">
        <v>90</v>
      </c>
      <c r="E105" s="7">
        <f t="shared" si="3"/>
        <v>2996</v>
      </c>
      <c r="F105" s="11">
        <f t="shared" si="4"/>
        <v>3.0040053404539385E-2</v>
      </c>
    </row>
    <row r="106" spans="1:6" x14ac:dyDescent="0.25">
      <c r="A106" s="10" t="s">
        <v>105</v>
      </c>
      <c r="B106" s="5">
        <v>6865</v>
      </c>
      <c r="C106" s="7">
        <v>636</v>
      </c>
      <c r="D106" s="4">
        <v>12</v>
      </c>
      <c r="E106" s="7">
        <f t="shared" si="3"/>
        <v>648</v>
      </c>
      <c r="F106" s="11">
        <f t="shared" si="4"/>
        <v>1.8518518518518517E-2</v>
      </c>
    </row>
    <row r="107" spans="1:6" x14ac:dyDescent="0.25">
      <c r="A107" s="10" t="s">
        <v>106</v>
      </c>
      <c r="B107" s="5">
        <v>13347</v>
      </c>
      <c r="C107" s="7">
        <v>1223</v>
      </c>
      <c r="D107" s="4">
        <v>10</v>
      </c>
      <c r="E107" s="7">
        <f t="shared" si="3"/>
        <v>1233</v>
      </c>
      <c r="F107" s="11">
        <f t="shared" si="4"/>
        <v>8.1103000811030002E-3</v>
      </c>
    </row>
    <row r="108" spans="1:6" x14ac:dyDescent="0.25">
      <c r="A108" s="10" t="s">
        <v>107</v>
      </c>
      <c r="B108" s="5">
        <v>6656</v>
      </c>
      <c r="C108" s="7">
        <v>667</v>
      </c>
      <c r="D108" s="4">
        <v>1</v>
      </c>
      <c r="E108" s="7">
        <f t="shared" si="3"/>
        <v>668</v>
      </c>
      <c r="F108" s="11">
        <f t="shared" si="4"/>
        <v>1.4970059880239522E-3</v>
      </c>
    </row>
    <row r="109" spans="1:6" x14ac:dyDescent="0.25">
      <c r="A109" s="10" t="s">
        <v>108</v>
      </c>
      <c r="B109" s="5">
        <v>1217</v>
      </c>
      <c r="C109" s="7">
        <v>136</v>
      </c>
      <c r="D109" s="4">
        <v>5</v>
      </c>
      <c r="E109" s="7">
        <f t="shared" si="3"/>
        <v>141</v>
      </c>
      <c r="F109" s="11">
        <f t="shared" si="4"/>
        <v>3.5460992907801421E-2</v>
      </c>
    </row>
    <row r="110" spans="1:6" x14ac:dyDescent="0.25">
      <c r="A110" s="10" t="s">
        <v>109</v>
      </c>
      <c r="B110" s="5">
        <v>22507</v>
      </c>
      <c r="C110" s="7">
        <v>2424</v>
      </c>
      <c r="D110" s="4">
        <v>49</v>
      </c>
      <c r="E110" s="7">
        <f t="shared" si="3"/>
        <v>2473</v>
      </c>
      <c r="F110" s="11">
        <f t="shared" si="4"/>
        <v>1.981399110392236E-2</v>
      </c>
    </row>
    <row r="111" spans="1:6" x14ac:dyDescent="0.25">
      <c r="A111" s="10" t="s">
        <v>110</v>
      </c>
      <c r="B111" s="5">
        <v>797</v>
      </c>
      <c r="C111" s="7">
        <v>98</v>
      </c>
      <c r="D111" s="4">
        <v>1</v>
      </c>
      <c r="E111" s="7">
        <f t="shared" si="3"/>
        <v>99</v>
      </c>
      <c r="F111" s="11">
        <f t="shared" si="4"/>
        <v>1.0101010101010102E-2</v>
      </c>
    </row>
    <row r="112" spans="1:6" x14ac:dyDescent="0.25">
      <c r="A112" s="10" t="s">
        <v>111</v>
      </c>
      <c r="B112" s="5">
        <v>111</v>
      </c>
      <c r="C112" s="7">
        <v>12</v>
      </c>
      <c r="D112" s="4">
        <v>0</v>
      </c>
      <c r="E112" s="7">
        <f t="shared" si="3"/>
        <v>12</v>
      </c>
      <c r="F112" s="11">
        <f t="shared" si="4"/>
        <v>0</v>
      </c>
    </row>
    <row r="113" spans="1:6" x14ac:dyDescent="0.25">
      <c r="A113" s="10" t="s">
        <v>112</v>
      </c>
      <c r="B113" s="5">
        <v>14141</v>
      </c>
      <c r="C113" s="7">
        <v>1471</v>
      </c>
      <c r="D113" s="4">
        <v>26</v>
      </c>
      <c r="E113" s="7">
        <f t="shared" si="3"/>
        <v>1497</v>
      </c>
      <c r="F113" s="11">
        <f t="shared" si="4"/>
        <v>1.736806947227789E-2</v>
      </c>
    </row>
    <row r="114" spans="1:6" x14ac:dyDescent="0.25">
      <c r="A114" s="10" t="s">
        <v>113</v>
      </c>
      <c r="B114" s="5">
        <v>4913</v>
      </c>
      <c r="C114" s="7">
        <v>563</v>
      </c>
      <c r="D114" s="4">
        <v>19</v>
      </c>
      <c r="E114" s="7">
        <f t="shared" si="3"/>
        <v>582</v>
      </c>
      <c r="F114" s="11">
        <f t="shared" si="4"/>
        <v>3.2646048109965638E-2</v>
      </c>
    </row>
    <row r="115" spans="1:6" x14ac:dyDescent="0.25">
      <c r="A115" s="10" t="s">
        <v>114</v>
      </c>
      <c r="B115" s="5">
        <v>1209</v>
      </c>
      <c r="C115" s="7">
        <v>57</v>
      </c>
      <c r="D115" s="4">
        <v>0</v>
      </c>
      <c r="E115" s="7">
        <f t="shared" si="3"/>
        <v>57</v>
      </c>
      <c r="F115" s="11">
        <f t="shared" si="4"/>
        <v>0</v>
      </c>
    </row>
    <row r="116" spans="1:6" x14ac:dyDescent="0.25">
      <c r="A116" s="10" t="s">
        <v>115</v>
      </c>
      <c r="B116" s="5">
        <v>5105</v>
      </c>
      <c r="C116" s="7">
        <v>568</v>
      </c>
      <c r="D116" s="4">
        <v>25</v>
      </c>
      <c r="E116" s="7">
        <f t="shared" si="3"/>
        <v>593</v>
      </c>
      <c r="F116" s="11">
        <f t="shared" si="4"/>
        <v>4.2158516020236091E-2</v>
      </c>
    </row>
    <row r="117" spans="1:6" x14ac:dyDescent="0.25">
      <c r="A117" s="10" t="s">
        <v>116</v>
      </c>
      <c r="B117" s="5">
        <v>13387</v>
      </c>
      <c r="C117" s="7">
        <v>1510</v>
      </c>
      <c r="D117" s="4">
        <v>27</v>
      </c>
      <c r="E117" s="7">
        <f t="shared" si="3"/>
        <v>1537</v>
      </c>
      <c r="F117" s="11">
        <f t="shared" si="4"/>
        <v>1.7566688353936238E-2</v>
      </c>
    </row>
    <row r="118" spans="1:6" x14ac:dyDescent="0.25">
      <c r="A118" s="10" t="s">
        <v>117</v>
      </c>
      <c r="B118" s="5">
        <v>8761</v>
      </c>
      <c r="C118" s="7">
        <v>1042</v>
      </c>
      <c r="D118" s="4">
        <v>16</v>
      </c>
      <c r="E118" s="7">
        <f t="shared" si="3"/>
        <v>1058</v>
      </c>
      <c r="F118" s="11">
        <f t="shared" si="4"/>
        <v>1.5122873345935728E-2</v>
      </c>
    </row>
    <row r="119" spans="1:6" x14ac:dyDescent="0.25">
      <c r="A119" s="10" t="s">
        <v>118</v>
      </c>
      <c r="B119" s="5">
        <v>5452</v>
      </c>
      <c r="C119" s="7">
        <v>567</v>
      </c>
      <c r="D119" s="4">
        <v>14</v>
      </c>
      <c r="E119" s="7">
        <f t="shared" si="3"/>
        <v>581</v>
      </c>
      <c r="F119" s="11">
        <f t="shared" si="4"/>
        <v>2.4096385542168676E-2</v>
      </c>
    </row>
    <row r="120" spans="1:6" x14ac:dyDescent="0.25">
      <c r="A120" s="10" t="s">
        <v>119</v>
      </c>
      <c r="B120" s="5">
        <v>3866</v>
      </c>
      <c r="C120" s="7">
        <v>518</v>
      </c>
      <c r="D120" s="4">
        <v>21</v>
      </c>
      <c r="E120" s="7">
        <f t="shared" si="3"/>
        <v>539</v>
      </c>
      <c r="F120" s="11">
        <f t="shared" si="4"/>
        <v>3.896103896103896E-2</v>
      </c>
    </row>
    <row r="121" spans="1:6" x14ac:dyDescent="0.25">
      <c r="A121" s="10" t="s">
        <v>120</v>
      </c>
      <c r="B121" s="5">
        <v>6175</v>
      </c>
      <c r="C121" s="7">
        <v>453</v>
      </c>
      <c r="D121" s="4">
        <v>12</v>
      </c>
      <c r="E121" s="7">
        <f t="shared" si="3"/>
        <v>465</v>
      </c>
      <c r="F121" s="11">
        <f t="shared" si="4"/>
        <v>2.5806451612903226E-2</v>
      </c>
    </row>
    <row r="122" spans="1:6" x14ac:dyDescent="0.25">
      <c r="A122" s="10" t="s">
        <v>121</v>
      </c>
      <c r="B122" s="5">
        <v>5606</v>
      </c>
      <c r="C122" s="7">
        <v>625</v>
      </c>
      <c r="D122" s="4">
        <v>23</v>
      </c>
      <c r="E122" s="7">
        <f t="shared" si="3"/>
        <v>648</v>
      </c>
      <c r="F122" s="11">
        <f t="shared" si="4"/>
        <v>3.5493827160493825E-2</v>
      </c>
    </row>
    <row r="123" spans="1:6" x14ac:dyDescent="0.25">
      <c r="A123" s="10" t="s">
        <v>122</v>
      </c>
      <c r="B123" s="5">
        <v>4068</v>
      </c>
      <c r="C123" s="7">
        <v>269</v>
      </c>
      <c r="D123" s="4">
        <v>27</v>
      </c>
      <c r="E123" s="7">
        <f t="shared" si="3"/>
        <v>296</v>
      </c>
      <c r="F123" s="11">
        <f t="shared" si="4"/>
        <v>9.1216216216216214E-2</v>
      </c>
    </row>
    <row r="124" spans="1:6" x14ac:dyDescent="0.25">
      <c r="A124" s="10" t="s">
        <v>123</v>
      </c>
      <c r="B124" s="5">
        <v>555</v>
      </c>
      <c r="C124" s="7">
        <v>41</v>
      </c>
      <c r="D124" s="4">
        <v>3</v>
      </c>
      <c r="E124" s="7">
        <f t="shared" si="3"/>
        <v>44</v>
      </c>
      <c r="F124" s="11">
        <f t="shared" si="4"/>
        <v>6.8181818181818177E-2</v>
      </c>
    </row>
    <row r="125" spans="1:6" x14ac:dyDescent="0.25">
      <c r="A125" s="10" t="s">
        <v>124</v>
      </c>
      <c r="B125" s="5">
        <v>11395</v>
      </c>
      <c r="C125" s="7">
        <v>1120</v>
      </c>
      <c r="D125" s="4">
        <v>20</v>
      </c>
      <c r="E125" s="7">
        <f t="shared" si="3"/>
        <v>1140</v>
      </c>
      <c r="F125" s="11">
        <f t="shared" si="4"/>
        <v>1.7543859649122806E-2</v>
      </c>
    </row>
    <row r="126" spans="1:6" x14ac:dyDescent="0.25">
      <c r="A126" s="10" t="s">
        <v>125</v>
      </c>
      <c r="B126" s="5">
        <v>8169</v>
      </c>
      <c r="C126" s="7">
        <v>807</v>
      </c>
      <c r="D126" s="4">
        <v>8</v>
      </c>
      <c r="E126" s="7">
        <f t="shared" si="3"/>
        <v>815</v>
      </c>
      <c r="F126" s="11">
        <f t="shared" si="4"/>
        <v>9.8159509202453993E-3</v>
      </c>
    </row>
    <row r="127" spans="1:6" x14ac:dyDescent="0.25">
      <c r="A127" s="10" t="s">
        <v>126</v>
      </c>
      <c r="B127" s="5">
        <v>1947</v>
      </c>
      <c r="C127" s="7">
        <v>191</v>
      </c>
      <c r="D127" s="4">
        <v>8</v>
      </c>
      <c r="E127" s="7">
        <f t="shared" si="3"/>
        <v>199</v>
      </c>
      <c r="F127" s="11">
        <f t="shared" si="4"/>
        <v>4.0201005025125629E-2</v>
      </c>
    </row>
    <row r="128" spans="1:6" x14ac:dyDescent="0.25">
      <c r="A128" s="10" t="s">
        <v>127</v>
      </c>
      <c r="B128" s="5">
        <v>4565</v>
      </c>
      <c r="C128" s="7">
        <v>739</v>
      </c>
      <c r="D128" s="4">
        <v>10</v>
      </c>
      <c r="E128" s="7">
        <f t="shared" si="3"/>
        <v>749</v>
      </c>
      <c r="F128" s="11">
        <f t="shared" si="4"/>
        <v>1.335113484646195E-2</v>
      </c>
    </row>
    <row r="129" spans="1:6" x14ac:dyDescent="0.25">
      <c r="A129" s="10" t="s">
        <v>128</v>
      </c>
      <c r="B129" s="5">
        <v>11274</v>
      </c>
      <c r="C129" s="7">
        <v>1644</v>
      </c>
      <c r="D129" s="4">
        <v>27</v>
      </c>
      <c r="E129" s="7">
        <f t="shared" si="3"/>
        <v>1671</v>
      </c>
      <c r="F129" s="11">
        <f t="shared" si="4"/>
        <v>1.615798922800718E-2</v>
      </c>
    </row>
    <row r="130" spans="1:6" x14ac:dyDescent="0.25">
      <c r="A130" s="10" t="s">
        <v>129</v>
      </c>
      <c r="B130" s="5">
        <v>2685</v>
      </c>
      <c r="C130" s="7">
        <v>379</v>
      </c>
      <c r="D130" s="4">
        <v>8</v>
      </c>
      <c r="E130" s="7">
        <f t="shared" si="3"/>
        <v>387</v>
      </c>
      <c r="F130" s="11">
        <f t="shared" si="4"/>
        <v>2.0671834625322998E-2</v>
      </c>
    </row>
    <row r="131" spans="1:6" x14ac:dyDescent="0.25">
      <c r="A131" s="10" t="s">
        <v>130</v>
      </c>
      <c r="B131" s="5">
        <v>48603</v>
      </c>
      <c r="C131" s="7">
        <v>3547</v>
      </c>
      <c r="D131" s="4">
        <v>73</v>
      </c>
      <c r="E131" s="7">
        <f t="shared" si="3"/>
        <v>3620</v>
      </c>
      <c r="F131" s="11">
        <f t="shared" si="4"/>
        <v>2.0165745856353591E-2</v>
      </c>
    </row>
    <row r="132" spans="1:6" x14ac:dyDescent="0.25">
      <c r="A132" s="10" t="s">
        <v>131</v>
      </c>
      <c r="B132" s="5">
        <v>257</v>
      </c>
      <c r="C132" s="7">
        <v>25</v>
      </c>
      <c r="D132" s="4">
        <v>0</v>
      </c>
      <c r="E132" s="7">
        <f t="shared" ref="E132:E195" si="5">C132+D132</f>
        <v>25</v>
      </c>
      <c r="F132" s="11">
        <f t="shared" ref="F132:F195" si="6">D132/E132</f>
        <v>0</v>
      </c>
    </row>
    <row r="133" spans="1:6" x14ac:dyDescent="0.25">
      <c r="A133" s="10" t="s">
        <v>132</v>
      </c>
      <c r="B133" s="5">
        <v>554</v>
      </c>
      <c r="C133" s="7">
        <v>55</v>
      </c>
      <c r="D133" s="4">
        <v>2</v>
      </c>
      <c r="E133" s="7">
        <f t="shared" si="5"/>
        <v>57</v>
      </c>
      <c r="F133" s="11">
        <f t="shared" si="6"/>
        <v>3.5087719298245612E-2</v>
      </c>
    </row>
    <row r="134" spans="1:6" x14ac:dyDescent="0.25">
      <c r="A134" s="10" t="s">
        <v>133</v>
      </c>
      <c r="B134" s="5">
        <v>19471</v>
      </c>
      <c r="C134" s="7">
        <v>2273</v>
      </c>
      <c r="D134" s="4">
        <v>54</v>
      </c>
      <c r="E134" s="7">
        <f t="shared" si="5"/>
        <v>2327</v>
      </c>
      <c r="F134" s="11">
        <f t="shared" si="6"/>
        <v>2.3205844434894714E-2</v>
      </c>
    </row>
    <row r="135" spans="1:6" x14ac:dyDescent="0.25">
      <c r="A135" s="10" t="s">
        <v>134</v>
      </c>
      <c r="B135" s="5">
        <v>1465</v>
      </c>
      <c r="C135" s="7">
        <v>164</v>
      </c>
      <c r="D135" s="4">
        <v>3</v>
      </c>
      <c r="E135" s="7">
        <f t="shared" si="5"/>
        <v>167</v>
      </c>
      <c r="F135" s="11">
        <f t="shared" si="6"/>
        <v>1.7964071856287425E-2</v>
      </c>
    </row>
    <row r="136" spans="1:6" x14ac:dyDescent="0.25">
      <c r="A136" s="10" t="s">
        <v>135</v>
      </c>
      <c r="B136" s="5">
        <v>8064</v>
      </c>
      <c r="C136" s="7">
        <v>764</v>
      </c>
      <c r="D136" s="4">
        <v>4</v>
      </c>
      <c r="E136" s="7">
        <f t="shared" si="5"/>
        <v>768</v>
      </c>
      <c r="F136" s="11">
        <f t="shared" si="6"/>
        <v>5.208333333333333E-3</v>
      </c>
    </row>
    <row r="137" spans="1:6" x14ac:dyDescent="0.25">
      <c r="A137" s="10" t="s">
        <v>136</v>
      </c>
      <c r="B137" s="5">
        <v>14956</v>
      </c>
      <c r="C137" s="7">
        <v>1645</v>
      </c>
      <c r="D137" s="4">
        <v>36</v>
      </c>
      <c r="E137" s="7">
        <f t="shared" si="5"/>
        <v>1681</v>
      </c>
      <c r="F137" s="11">
        <f t="shared" si="6"/>
        <v>2.1415823914336704E-2</v>
      </c>
    </row>
    <row r="138" spans="1:6" x14ac:dyDescent="0.25">
      <c r="A138" s="10" t="s">
        <v>137</v>
      </c>
      <c r="B138" s="5">
        <v>2211</v>
      </c>
      <c r="C138" s="7">
        <v>114</v>
      </c>
      <c r="D138" s="4">
        <v>0</v>
      </c>
      <c r="E138" s="7">
        <f t="shared" si="5"/>
        <v>114</v>
      </c>
      <c r="F138" s="11">
        <f t="shared" si="6"/>
        <v>0</v>
      </c>
    </row>
    <row r="139" spans="1:6" x14ac:dyDescent="0.25">
      <c r="A139" s="10" t="s">
        <v>138</v>
      </c>
      <c r="B139" s="5">
        <v>11141</v>
      </c>
      <c r="C139" s="7">
        <v>1441</v>
      </c>
      <c r="D139" s="4">
        <v>64</v>
      </c>
      <c r="E139" s="7">
        <f t="shared" si="5"/>
        <v>1505</v>
      </c>
      <c r="F139" s="11">
        <f t="shared" si="6"/>
        <v>4.2524916943521597E-2</v>
      </c>
    </row>
    <row r="140" spans="1:6" x14ac:dyDescent="0.25">
      <c r="A140" s="10" t="s">
        <v>139</v>
      </c>
      <c r="B140" s="5">
        <v>28151</v>
      </c>
      <c r="C140" s="7">
        <v>1913</v>
      </c>
      <c r="D140" s="4">
        <v>92</v>
      </c>
      <c r="E140" s="7">
        <f t="shared" si="5"/>
        <v>2005</v>
      </c>
      <c r="F140" s="11">
        <f t="shared" si="6"/>
        <v>4.5885286783042392E-2</v>
      </c>
    </row>
    <row r="141" spans="1:6" x14ac:dyDescent="0.25">
      <c r="A141" s="10" t="s">
        <v>140</v>
      </c>
      <c r="B141" s="5">
        <v>4440</v>
      </c>
      <c r="C141" s="7">
        <v>378</v>
      </c>
      <c r="D141" s="4">
        <v>2</v>
      </c>
      <c r="E141" s="7">
        <f t="shared" si="5"/>
        <v>380</v>
      </c>
      <c r="F141" s="11">
        <f t="shared" si="6"/>
        <v>5.263157894736842E-3</v>
      </c>
    </row>
    <row r="142" spans="1:6" x14ac:dyDescent="0.25">
      <c r="A142" s="10" t="s">
        <v>141</v>
      </c>
      <c r="B142" s="5">
        <v>12982</v>
      </c>
      <c r="C142" s="7">
        <v>1416</v>
      </c>
      <c r="D142" s="4">
        <v>39</v>
      </c>
      <c r="E142" s="7">
        <f t="shared" si="5"/>
        <v>1455</v>
      </c>
      <c r="F142" s="11">
        <f t="shared" si="6"/>
        <v>2.6804123711340205E-2</v>
      </c>
    </row>
    <row r="143" spans="1:6" x14ac:dyDescent="0.25">
      <c r="A143" s="10" t="s">
        <v>142</v>
      </c>
      <c r="B143" s="5">
        <v>3404</v>
      </c>
      <c r="C143" s="7">
        <v>259</v>
      </c>
      <c r="D143" s="4">
        <v>0</v>
      </c>
      <c r="E143" s="7">
        <f t="shared" si="5"/>
        <v>259</v>
      </c>
      <c r="F143" s="11">
        <f t="shared" si="6"/>
        <v>0</v>
      </c>
    </row>
    <row r="144" spans="1:6" x14ac:dyDescent="0.25">
      <c r="A144" s="10" t="s">
        <v>143</v>
      </c>
      <c r="B144" s="5">
        <v>14032</v>
      </c>
      <c r="C144" s="7">
        <v>1625</v>
      </c>
      <c r="D144" s="4">
        <v>23</v>
      </c>
      <c r="E144" s="7">
        <f t="shared" si="5"/>
        <v>1648</v>
      </c>
      <c r="F144" s="11">
        <f t="shared" si="6"/>
        <v>1.3956310679611651E-2</v>
      </c>
    </row>
    <row r="145" spans="1:6" x14ac:dyDescent="0.25">
      <c r="A145" s="10" t="s">
        <v>144</v>
      </c>
      <c r="B145" s="5">
        <v>8814</v>
      </c>
      <c r="C145" s="7">
        <v>1232</v>
      </c>
      <c r="D145" s="4">
        <v>13</v>
      </c>
      <c r="E145" s="7">
        <f t="shared" si="5"/>
        <v>1245</v>
      </c>
      <c r="F145" s="11">
        <f t="shared" si="6"/>
        <v>1.0441767068273093E-2</v>
      </c>
    </row>
    <row r="146" spans="1:6" x14ac:dyDescent="0.25">
      <c r="A146" s="10" t="s">
        <v>145</v>
      </c>
      <c r="B146" s="5">
        <v>1639</v>
      </c>
      <c r="C146" s="7">
        <v>106</v>
      </c>
      <c r="D146" s="4">
        <v>7</v>
      </c>
      <c r="E146" s="7">
        <f t="shared" si="5"/>
        <v>113</v>
      </c>
      <c r="F146" s="11">
        <f t="shared" si="6"/>
        <v>6.1946902654867256E-2</v>
      </c>
    </row>
    <row r="147" spans="1:6" x14ac:dyDescent="0.25">
      <c r="A147" s="10" t="s">
        <v>146</v>
      </c>
      <c r="B147" s="5">
        <v>11797</v>
      </c>
      <c r="C147" s="7">
        <v>1401</v>
      </c>
      <c r="D147" s="4">
        <v>23</v>
      </c>
      <c r="E147" s="7">
        <f t="shared" si="5"/>
        <v>1424</v>
      </c>
      <c r="F147" s="11">
        <f t="shared" si="6"/>
        <v>1.6151685393258428E-2</v>
      </c>
    </row>
    <row r="148" spans="1:6" x14ac:dyDescent="0.25">
      <c r="A148" s="10" t="s">
        <v>147</v>
      </c>
      <c r="B148" s="5">
        <v>10742</v>
      </c>
      <c r="C148" s="7">
        <v>958</v>
      </c>
      <c r="D148" s="4">
        <v>24</v>
      </c>
      <c r="E148" s="7">
        <f t="shared" si="5"/>
        <v>982</v>
      </c>
      <c r="F148" s="11">
        <f t="shared" si="6"/>
        <v>2.4439918533604887E-2</v>
      </c>
    </row>
    <row r="149" spans="1:6" x14ac:dyDescent="0.25">
      <c r="A149" s="10" t="s">
        <v>148</v>
      </c>
      <c r="B149" s="5">
        <v>9278</v>
      </c>
      <c r="C149" s="7">
        <v>744</v>
      </c>
      <c r="D149" s="4">
        <v>11</v>
      </c>
      <c r="E149" s="7">
        <f t="shared" si="5"/>
        <v>755</v>
      </c>
      <c r="F149" s="11">
        <f t="shared" si="6"/>
        <v>1.456953642384106E-2</v>
      </c>
    </row>
    <row r="150" spans="1:6" x14ac:dyDescent="0.25">
      <c r="A150" s="10" t="s">
        <v>149</v>
      </c>
      <c r="B150" s="5">
        <v>5233</v>
      </c>
      <c r="C150" s="7">
        <v>437</v>
      </c>
      <c r="D150" s="4">
        <v>0</v>
      </c>
      <c r="E150" s="7">
        <f t="shared" si="5"/>
        <v>437</v>
      </c>
      <c r="F150" s="11">
        <f t="shared" si="6"/>
        <v>0</v>
      </c>
    </row>
    <row r="151" spans="1:6" x14ac:dyDescent="0.25">
      <c r="A151" s="10" t="s">
        <v>150</v>
      </c>
      <c r="B151" s="5">
        <v>2424</v>
      </c>
      <c r="C151" s="7">
        <v>210</v>
      </c>
      <c r="D151" s="4">
        <v>10</v>
      </c>
      <c r="E151" s="7">
        <f t="shared" si="5"/>
        <v>220</v>
      </c>
      <c r="F151" s="11">
        <f t="shared" si="6"/>
        <v>4.5454545454545456E-2</v>
      </c>
    </row>
    <row r="152" spans="1:6" x14ac:dyDescent="0.25">
      <c r="A152" s="10" t="s">
        <v>151</v>
      </c>
      <c r="B152" s="5">
        <v>44540</v>
      </c>
      <c r="C152" s="7">
        <v>2530</v>
      </c>
      <c r="D152" s="4">
        <v>76</v>
      </c>
      <c r="E152" s="7">
        <f t="shared" si="5"/>
        <v>2606</v>
      </c>
      <c r="F152" s="11">
        <f t="shared" si="6"/>
        <v>2.916346891788181E-2</v>
      </c>
    </row>
    <row r="153" spans="1:6" x14ac:dyDescent="0.25">
      <c r="A153" s="10" t="s">
        <v>152</v>
      </c>
      <c r="B153" s="5">
        <v>4541</v>
      </c>
      <c r="C153" s="7">
        <v>450</v>
      </c>
      <c r="D153" s="4">
        <v>0</v>
      </c>
      <c r="E153" s="7">
        <f t="shared" si="5"/>
        <v>450</v>
      </c>
      <c r="F153" s="11">
        <f t="shared" si="6"/>
        <v>0</v>
      </c>
    </row>
    <row r="154" spans="1:6" x14ac:dyDescent="0.25">
      <c r="A154" s="10" t="s">
        <v>153</v>
      </c>
      <c r="B154" s="5">
        <v>8197</v>
      </c>
      <c r="C154" s="7">
        <v>816</v>
      </c>
      <c r="D154" s="4">
        <v>8</v>
      </c>
      <c r="E154" s="7">
        <f t="shared" si="5"/>
        <v>824</v>
      </c>
      <c r="F154" s="11">
        <f t="shared" si="6"/>
        <v>9.7087378640776691E-3</v>
      </c>
    </row>
    <row r="155" spans="1:6" x14ac:dyDescent="0.25">
      <c r="A155" s="10" t="s">
        <v>154</v>
      </c>
      <c r="B155" s="5">
        <v>3820</v>
      </c>
      <c r="C155" s="7">
        <v>591</v>
      </c>
      <c r="D155" s="4">
        <v>14</v>
      </c>
      <c r="E155" s="7">
        <f t="shared" si="5"/>
        <v>605</v>
      </c>
      <c r="F155" s="11">
        <f t="shared" si="6"/>
        <v>2.3140495867768594E-2</v>
      </c>
    </row>
    <row r="156" spans="1:6" x14ac:dyDescent="0.25">
      <c r="A156" s="10" t="s">
        <v>155</v>
      </c>
      <c r="B156" s="5">
        <v>29112</v>
      </c>
      <c r="C156" s="7">
        <v>1925</v>
      </c>
      <c r="D156" s="4">
        <v>17</v>
      </c>
      <c r="E156" s="7">
        <f t="shared" si="5"/>
        <v>1942</v>
      </c>
      <c r="F156" s="11">
        <f t="shared" si="6"/>
        <v>8.7538619979402685E-3</v>
      </c>
    </row>
    <row r="157" spans="1:6" x14ac:dyDescent="0.25">
      <c r="A157" s="10" t="s">
        <v>156</v>
      </c>
      <c r="B157" s="5">
        <v>1551</v>
      </c>
      <c r="C157" s="7">
        <v>203</v>
      </c>
      <c r="D157" s="4">
        <v>0</v>
      </c>
      <c r="E157" s="7">
        <f t="shared" si="5"/>
        <v>203</v>
      </c>
      <c r="F157" s="11">
        <f t="shared" si="6"/>
        <v>0</v>
      </c>
    </row>
    <row r="158" spans="1:6" x14ac:dyDescent="0.25">
      <c r="A158" s="10" t="s">
        <v>157</v>
      </c>
      <c r="B158" s="5">
        <v>22772</v>
      </c>
      <c r="C158" s="7">
        <v>3811</v>
      </c>
      <c r="D158" s="4">
        <v>134</v>
      </c>
      <c r="E158" s="7">
        <f t="shared" si="5"/>
        <v>3945</v>
      </c>
      <c r="F158" s="11">
        <f t="shared" si="6"/>
        <v>3.3967046894803551E-2</v>
      </c>
    </row>
    <row r="159" spans="1:6" x14ac:dyDescent="0.25">
      <c r="A159" s="10" t="s">
        <v>158</v>
      </c>
      <c r="B159" s="5">
        <v>591</v>
      </c>
      <c r="C159" s="7">
        <v>40</v>
      </c>
      <c r="D159" s="4">
        <v>1</v>
      </c>
      <c r="E159" s="7">
        <f t="shared" si="5"/>
        <v>41</v>
      </c>
      <c r="F159" s="11">
        <f t="shared" si="6"/>
        <v>2.4390243902439025E-2</v>
      </c>
    </row>
    <row r="160" spans="1:6" x14ac:dyDescent="0.25">
      <c r="A160" s="10" t="s">
        <v>159</v>
      </c>
      <c r="B160" s="5">
        <v>4985</v>
      </c>
      <c r="C160" s="7">
        <v>704</v>
      </c>
      <c r="D160" s="4">
        <v>12</v>
      </c>
      <c r="E160" s="7">
        <f t="shared" si="5"/>
        <v>716</v>
      </c>
      <c r="F160" s="11">
        <f t="shared" si="6"/>
        <v>1.6759776536312849E-2</v>
      </c>
    </row>
    <row r="161" spans="1:6" x14ac:dyDescent="0.25">
      <c r="A161" s="10" t="s">
        <v>160</v>
      </c>
      <c r="B161" s="5">
        <v>7341</v>
      </c>
      <c r="C161" s="7">
        <v>824</v>
      </c>
      <c r="D161" s="4">
        <v>1</v>
      </c>
      <c r="E161" s="7">
        <f t="shared" si="5"/>
        <v>825</v>
      </c>
      <c r="F161" s="11">
        <f t="shared" si="6"/>
        <v>1.2121212121212121E-3</v>
      </c>
    </row>
    <row r="162" spans="1:6" x14ac:dyDescent="0.25">
      <c r="A162" s="10" t="s">
        <v>161</v>
      </c>
      <c r="B162" s="5">
        <v>12072</v>
      </c>
      <c r="C162" s="7">
        <v>1552</v>
      </c>
      <c r="D162" s="4">
        <v>67</v>
      </c>
      <c r="E162" s="7">
        <f t="shared" si="5"/>
        <v>1619</v>
      </c>
      <c r="F162" s="11">
        <f t="shared" si="6"/>
        <v>4.1383570105003091E-2</v>
      </c>
    </row>
    <row r="163" spans="1:6" x14ac:dyDescent="0.25">
      <c r="A163" s="10" t="s">
        <v>162</v>
      </c>
      <c r="B163" s="5">
        <v>71018</v>
      </c>
      <c r="C163" s="7">
        <v>3586</v>
      </c>
      <c r="D163" s="4">
        <v>219</v>
      </c>
      <c r="E163" s="7">
        <f t="shared" si="5"/>
        <v>3805</v>
      </c>
      <c r="F163" s="11">
        <f t="shared" si="6"/>
        <v>5.7555847568988176E-2</v>
      </c>
    </row>
    <row r="164" spans="1:6" x14ac:dyDescent="0.25">
      <c r="A164" s="10" t="s">
        <v>163</v>
      </c>
      <c r="B164" s="5">
        <v>15029</v>
      </c>
      <c r="C164" s="7">
        <v>1286</v>
      </c>
      <c r="D164" s="4">
        <v>39</v>
      </c>
      <c r="E164" s="7">
        <f t="shared" si="5"/>
        <v>1325</v>
      </c>
      <c r="F164" s="11">
        <f t="shared" si="6"/>
        <v>2.9433962264150942E-2</v>
      </c>
    </row>
    <row r="165" spans="1:6" x14ac:dyDescent="0.25">
      <c r="A165" s="10" t="s">
        <v>164</v>
      </c>
      <c r="B165" s="5">
        <v>8966</v>
      </c>
      <c r="C165" s="7">
        <v>956</v>
      </c>
      <c r="D165" s="4">
        <v>3</v>
      </c>
      <c r="E165" s="7">
        <f t="shared" si="5"/>
        <v>959</v>
      </c>
      <c r="F165" s="11">
        <f t="shared" si="6"/>
        <v>3.1282586027111575E-3</v>
      </c>
    </row>
    <row r="166" spans="1:6" x14ac:dyDescent="0.25">
      <c r="A166" s="10" t="s">
        <v>165</v>
      </c>
      <c r="B166" s="5">
        <v>56807</v>
      </c>
      <c r="C166" s="7">
        <v>3925</v>
      </c>
      <c r="D166" s="4">
        <v>105</v>
      </c>
      <c r="E166" s="7">
        <f t="shared" si="5"/>
        <v>4030</v>
      </c>
      <c r="F166" s="11">
        <f t="shared" si="6"/>
        <v>2.6054590570719603E-2</v>
      </c>
    </row>
    <row r="167" spans="1:6" x14ac:dyDescent="0.25">
      <c r="A167" s="10" t="s">
        <v>166</v>
      </c>
      <c r="B167" s="5">
        <v>9568</v>
      </c>
      <c r="C167" s="7">
        <v>1039</v>
      </c>
      <c r="D167" s="4">
        <v>65</v>
      </c>
      <c r="E167" s="7">
        <f t="shared" si="5"/>
        <v>1104</v>
      </c>
      <c r="F167" s="11">
        <f t="shared" si="6"/>
        <v>5.8876811594202896E-2</v>
      </c>
    </row>
    <row r="168" spans="1:6" x14ac:dyDescent="0.25">
      <c r="A168" s="10" t="s">
        <v>167</v>
      </c>
      <c r="B168" s="5">
        <v>36705</v>
      </c>
      <c r="C168" s="7">
        <v>3055</v>
      </c>
      <c r="D168" s="4">
        <v>150</v>
      </c>
      <c r="E168" s="7">
        <f t="shared" si="5"/>
        <v>3205</v>
      </c>
      <c r="F168" s="11">
        <f t="shared" si="6"/>
        <v>4.6801872074882997E-2</v>
      </c>
    </row>
    <row r="169" spans="1:6" x14ac:dyDescent="0.25">
      <c r="A169" s="10" t="s">
        <v>168</v>
      </c>
      <c r="B169" s="5">
        <v>4344</v>
      </c>
      <c r="C169" s="7">
        <v>447</v>
      </c>
      <c r="D169" s="4">
        <v>0</v>
      </c>
      <c r="E169" s="7">
        <f t="shared" si="5"/>
        <v>447</v>
      </c>
      <c r="F169" s="11">
        <f t="shared" si="6"/>
        <v>0</v>
      </c>
    </row>
    <row r="170" spans="1:6" x14ac:dyDescent="0.25">
      <c r="A170" s="10" t="s">
        <v>169</v>
      </c>
      <c r="B170" s="5">
        <v>18538</v>
      </c>
      <c r="C170" s="7">
        <v>1727</v>
      </c>
      <c r="D170" s="4">
        <v>5</v>
      </c>
      <c r="E170" s="7">
        <f t="shared" si="5"/>
        <v>1732</v>
      </c>
      <c r="F170" s="11">
        <f t="shared" si="6"/>
        <v>2.8868360277136259E-3</v>
      </c>
    </row>
    <row r="171" spans="1:6" x14ac:dyDescent="0.25">
      <c r="A171" s="10" t="s">
        <v>170</v>
      </c>
      <c r="B171" s="5">
        <v>16311</v>
      </c>
      <c r="C171" s="7">
        <v>1933</v>
      </c>
      <c r="D171" s="4">
        <v>85</v>
      </c>
      <c r="E171" s="7">
        <f t="shared" si="5"/>
        <v>2018</v>
      </c>
      <c r="F171" s="11">
        <f t="shared" si="6"/>
        <v>4.2120911793855305E-2</v>
      </c>
    </row>
    <row r="172" spans="1:6" x14ac:dyDescent="0.25">
      <c r="A172" s="10" t="s">
        <v>171</v>
      </c>
      <c r="B172" s="5">
        <v>4409</v>
      </c>
      <c r="C172" s="7">
        <v>532</v>
      </c>
      <c r="D172" s="4">
        <v>12</v>
      </c>
      <c r="E172" s="7">
        <f t="shared" si="5"/>
        <v>544</v>
      </c>
      <c r="F172" s="11">
        <f t="shared" si="6"/>
        <v>2.2058823529411766E-2</v>
      </c>
    </row>
    <row r="173" spans="1:6" x14ac:dyDescent="0.25">
      <c r="A173" s="10" t="s">
        <v>172</v>
      </c>
      <c r="B173" s="5">
        <v>24537</v>
      </c>
      <c r="C173" s="7">
        <v>2616</v>
      </c>
      <c r="D173" s="4">
        <v>32</v>
      </c>
      <c r="E173" s="7">
        <f t="shared" si="5"/>
        <v>2648</v>
      </c>
      <c r="F173" s="11">
        <f t="shared" si="6"/>
        <v>1.2084592145015106E-2</v>
      </c>
    </row>
    <row r="174" spans="1:6" x14ac:dyDescent="0.25">
      <c r="A174" s="10" t="s">
        <v>173</v>
      </c>
      <c r="B174" s="5">
        <v>21116</v>
      </c>
      <c r="C174" s="7">
        <v>1993</v>
      </c>
      <c r="D174" s="4">
        <v>205</v>
      </c>
      <c r="E174" s="7">
        <f t="shared" si="5"/>
        <v>2198</v>
      </c>
      <c r="F174" s="11">
        <f t="shared" si="6"/>
        <v>9.326660600545951E-2</v>
      </c>
    </row>
    <row r="175" spans="1:6" x14ac:dyDescent="0.25">
      <c r="A175" s="10" t="s">
        <v>174</v>
      </c>
      <c r="B175" s="5">
        <v>12479</v>
      </c>
      <c r="C175" s="7">
        <v>2118</v>
      </c>
      <c r="D175" s="4">
        <v>28</v>
      </c>
      <c r="E175" s="7">
        <f t="shared" si="5"/>
        <v>2146</v>
      </c>
      <c r="F175" s="11">
        <f t="shared" si="6"/>
        <v>1.3047530288909599E-2</v>
      </c>
    </row>
    <row r="176" spans="1:6" x14ac:dyDescent="0.25">
      <c r="A176" s="10" t="s">
        <v>175</v>
      </c>
      <c r="B176" s="5">
        <v>5671</v>
      </c>
      <c r="C176" s="7">
        <v>668</v>
      </c>
      <c r="D176" s="4">
        <v>15</v>
      </c>
      <c r="E176" s="7">
        <f t="shared" si="5"/>
        <v>683</v>
      </c>
      <c r="F176" s="11">
        <f t="shared" si="6"/>
        <v>2.1961932650073207E-2</v>
      </c>
    </row>
    <row r="177" spans="1:6" x14ac:dyDescent="0.25">
      <c r="A177" s="10" t="s">
        <v>176</v>
      </c>
      <c r="B177" s="5">
        <v>8272</v>
      </c>
      <c r="C177" s="7">
        <v>975</v>
      </c>
      <c r="D177" s="4">
        <v>20</v>
      </c>
      <c r="E177" s="7">
        <f t="shared" si="5"/>
        <v>995</v>
      </c>
      <c r="F177" s="11">
        <f t="shared" si="6"/>
        <v>2.0100502512562814E-2</v>
      </c>
    </row>
    <row r="178" spans="1:6" x14ac:dyDescent="0.25">
      <c r="A178" s="10" t="s">
        <v>177</v>
      </c>
      <c r="B178" s="5">
        <v>9568</v>
      </c>
      <c r="C178" s="7">
        <v>1042</v>
      </c>
      <c r="D178" s="4">
        <v>22</v>
      </c>
      <c r="E178" s="7">
        <f t="shared" si="5"/>
        <v>1064</v>
      </c>
      <c r="F178" s="11">
        <f t="shared" si="6"/>
        <v>2.0676691729323307E-2</v>
      </c>
    </row>
    <row r="179" spans="1:6" x14ac:dyDescent="0.25">
      <c r="A179" s="10" t="s">
        <v>178</v>
      </c>
      <c r="B179" s="5">
        <v>40965</v>
      </c>
      <c r="C179" s="7">
        <v>4314</v>
      </c>
      <c r="D179" s="4">
        <v>85</v>
      </c>
      <c r="E179" s="7">
        <f t="shared" si="5"/>
        <v>4399</v>
      </c>
      <c r="F179" s="11">
        <f t="shared" si="6"/>
        <v>1.9322573312116391E-2</v>
      </c>
    </row>
    <row r="180" spans="1:6" x14ac:dyDescent="0.25">
      <c r="A180" s="10" t="s">
        <v>179</v>
      </c>
      <c r="B180" s="5">
        <v>10334</v>
      </c>
      <c r="C180" s="7">
        <v>1115</v>
      </c>
      <c r="D180" s="4">
        <v>22</v>
      </c>
      <c r="E180" s="7">
        <f t="shared" si="5"/>
        <v>1137</v>
      </c>
      <c r="F180" s="11">
        <f t="shared" si="6"/>
        <v>1.9349164467897976E-2</v>
      </c>
    </row>
    <row r="181" spans="1:6" x14ac:dyDescent="0.25">
      <c r="A181" s="10" t="s">
        <v>180</v>
      </c>
      <c r="B181" s="5">
        <v>20953</v>
      </c>
      <c r="C181" s="7">
        <v>3162</v>
      </c>
      <c r="D181" s="4">
        <v>103</v>
      </c>
      <c r="E181" s="7">
        <f t="shared" si="5"/>
        <v>3265</v>
      </c>
      <c r="F181" s="11">
        <f t="shared" si="6"/>
        <v>3.1546707503828486E-2</v>
      </c>
    </row>
    <row r="182" spans="1:6" x14ac:dyDescent="0.25">
      <c r="A182" s="10" t="s">
        <v>181</v>
      </c>
      <c r="B182" s="5">
        <v>4563</v>
      </c>
      <c r="C182" s="7">
        <v>460</v>
      </c>
      <c r="D182" s="4">
        <v>13</v>
      </c>
      <c r="E182" s="7">
        <f t="shared" si="5"/>
        <v>473</v>
      </c>
      <c r="F182" s="11">
        <f t="shared" si="6"/>
        <v>2.748414376321353E-2</v>
      </c>
    </row>
    <row r="183" spans="1:6" x14ac:dyDescent="0.25">
      <c r="A183" s="10" t="s">
        <v>182</v>
      </c>
      <c r="B183" s="5">
        <v>5765</v>
      </c>
      <c r="C183" s="7">
        <v>560</v>
      </c>
      <c r="D183" s="4">
        <v>7</v>
      </c>
      <c r="E183" s="7">
        <f t="shared" si="5"/>
        <v>567</v>
      </c>
      <c r="F183" s="11">
        <f t="shared" si="6"/>
        <v>1.2345679012345678E-2</v>
      </c>
    </row>
    <row r="184" spans="1:6" x14ac:dyDescent="0.25">
      <c r="A184" s="10" t="s">
        <v>183</v>
      </c>
      <c r="B184" s="5">
        <v>37995</v>
      </c>
      <c r="C184" s="7">
        <v>2763</v>
      </c>
      <c r="D184" s="4">
        <v>42</v>
      </c>
      <c r="E184" s="7">
        <f t="shared" si="5"/>
        <v>2805</v>
      </c>
      <c r="F184" s="11">
        <f t="shared" si="6"/>
        <v>1.4973262032085561E-2</v>
      </c>
    </row>
    <row r="185" spans="1:6" x14ac:dyDescent="0.25">
      <c r="A185" s="10" t="s">
        <v>184</v>
      </c>
      <c r="B185" s="5">
        <v>19375</v>
      </c>
      <c r="C185" s="7">
        <v>1454</v>
      </c>
      <c r="D185" s="4">
        <v>24</v>
      </c>
      <c r="E185" s="7">
        <f t="shared" si="5"/>
        <v>1478</v>
      </c>
      <c r="F185" s="11">
        <f t="shared" si="6"/>
        <v>1.6238159675236806E-2</v>
      </c>
    </row>
    <row r="186" spans="1:6" x14ac:dyDescent="0.25">
      <c r="A186" s="10" t="s">
        <v>185</v>
      </c>
      <c r="B186" s="5">
        <v>364</v>
      </c>
      <c r="C186" s="7">
        <v>35</v>
      </c>
      <c r="D186" s="4">
        <v>0</v>
      </c>
      <c r="E186" s="7">
        <f t="shared" si="5"/>
        <v>35</v>
      </c>
      <c r="F186" s="11">
        <f t="shared" si="6"/>
        <v>0</v>
      </c>
    </row>
    <row r="187" spans="1:6" x14ac:dyDescent="0.25">
      <c r="A187" s="10" t="s">
        <v>186</v>
      </c>
      <c r="B187" s="5">
        <v>7075</v>
      </c>
      <c r="C187" s="7">
        <v>835</v>
      </c>
      <c r="D187" s="4">
        <v>15</v>
      </c>
      <c r="E187" s="7">
        <f t="shared" si="5"/>
        <v>850</v>
      </c>
      <c r="F187" s="11">
        <f t="shared" si="6"/>
        <v>1.7647058823529412E-2</v>
      </c>
    </row>
    <row r="188" spans="1:6" x14ac:dyDescent="0.25">
      <c r="A188" s="10" t="s">
        <v>187</v>
      </c>
      <c r="B188" s="5">
        <v>18470</v>
      </c>
      <c r="C188" s="7">
        <v>2225</v>
      </c>
      <c r="D188" s="4">
        <v>63</v>
      </c>
      <c r="E188" s="7">
        <f t="shared" si="5"/>
        <v>2288</v>
      </c>
      <c r="F188" s="11">
        <f t="shared" si="6"/>
        <v>2.7534965034965036E-2</v>
      </c>
    </row>
    <row r="189" spans="1:6" x14ac:dyDescent="0.25">
      <c r="A189" s="10" t="s">
        <v>188</v>
      </c>
      <c r="B189" s="5">
        <v>10322</v>
      </c>
      <c r="C189" s="7">
        <v>1015</v>
      </c>
      <c r="D189" s="4">
        <v>4</v>
      </c>
      <c r="E189" s="7">
        <f t="shared" si="5"/>
        <v>1019</v>
      </c>
      <c r="F189" s="11">
        <f t="shared" si="6"/>
        <v>3.9254170755642784E-3</v>
      </c>
    </row>
    <row r="190" spans="1:6" x14ac:dyDescent="0.25">
      <c r="A190" s="10" t="s">
        <v>189</v>
      </c>
      <c r="B190" s="5">
        <v>6877</v>
      </c>
      <c r="C190" s="7">
        <v>826</v>
      </c>
      <c r="D190" s="4">
        <v>7</v>
      </c>
      <c r="E190" s="7">
        <f t="shared" si="5"/>
        <v>833</v>
      </c>
      <c r="F190" s="11">
        <f t="shared" si="6"/>
        <v>8.4033613445378148E-3</v>
      </c>
    </row>
    <row r="191" spans="1:6" x14ac:dyDescent="0.25">
      <c r="A191" s="10" t="s">
        <v>190</v>
      </c>
      <c r="B191" s="5">
        <v>2374</v>
      </c>
      <c r="C191" s="7">
        <v>143</v>
      </c>
      <c r="D191" s="4">
        <v>2</v>
      </c>
      <c r="E191" s="7">
        <f t="shared" si="5"/>
        <v>145</v>
      </c>
      <c r="F191" s="11">
        <f t="shared" si="6"/>
        <v>1.3793103448275862E-2</v>
      </c>
    </row>
    <row r="192" spans="1:6" x14ac:dyDescent="0.25">
      <c r="A192" s="10" t="s">
        <v>191</v>
      </c>
      <c r="B192" s="5">
        <v>20593</v>
      </c>
      <c r="C192" s="7">
        <v>2348</v>
      </c>
      <c r="D192" s="4">
        <v>22</v>
      </c>
      <c r="E192" s="7">
        <f t="shared" si="5"/>
        <v>2370</v>
      </c>
      <c r="F192" s="11">
        <f t="shared" si="6"/>
        <v>9.282700421940928E-3</v>
      </c>
    </row>
    <row r="193" spans="1:6" x14ac:dyDescent="0.25">
      <c r="A193" s="10" t="s">
        <v>192</v>
      </c>
      <c r="B193" s="5">
        <v>83</v>
      </c>
      <c r="C193" s="7">
        <v>6</v>
      </c>
      <c r="D193" s="4">
        <v>0</v>
      </c>
      <c r="E193" s="7">
        <f t="shared" si="5"/>
        <v>6</v>
      </c>
      <c r="F193" s="11">
        <f t="shared" si="6"/>
        <v>0</v>
      </c>
    </row>
    <row r="194" spans="1:6" x14ac:dyDescent="0.25">
      <c r="A194" s="10" t="s">
        <v>193</v>
      </c>
      <c r="B194" s="5">
        <v>6235</v>
      </c>
      <c r="C194" s="7">
        <v>627</v>
      </c>
      <c r="D194" s="4">
        <v>9</v>
      </c>
      <c r="E194" s="7">
        <f t="shared" si="5"/>
        <v>636</v>
      </c>
      <c r="F194" s="11">
        <f t="shared" si="6"/>
        <v>1.4150943396226415E-2</v>
      </c>
    </row>
    <row r="195" spans="1:6" x14ac:dyDescent="0.25">
      <c r="A195" s="10" t="s">
        <v>194</v>
      </c>
      <c r="B195" s="5">
        <v>6438</v>
      </c>
      <c r="C195" s="7">
        <v>682</v>
      </c>
      <c r="D195" s="4">
        <v>11</v>
      </c>
      <c r="E195" s="7">
        <f t="shared" si="5"/>
        <v>693</v>
      </c>
      <c r="F195" s="11">
        <f t="shared" si="6"/>
        <v>1.5873015873015872E-2</v>
      </c>
    </row>
    <row r="196" spans="1:6" x14ac:dyDescent="0.25">
      <c r="A196" s="10" t="s">
        <v>195</v>
      </c>
      <c r="B196" s="5">
        <v>740</v>
      </c>
      <c r="C196" s="7">
        <v>72</v>
      </c>
      <c r="D196" s="4">
        <v>0</v>
      </c>
      <c r="E196" s="7">
        <f t="shared" ref="E196:E259" si="7">C196+D196</f>
        <v>72</v>
      </c>
      <c r="F196" s="11">
        <f t="shared" ref="F196:F259" si="8">D196/E196</f>
        <v>0</v>
      </c>
    </row>
    <row r="197" spans="1:6" x14ac:dyDescent="0.25">
      <c r="A197" s="10" t="s">
        <v>196</v>
      </c>
      <c r="B197" s="5">
        <v>648</v>
      </c>
      <c r="C197" s="7">
        <v>30</v>
      </c>
      <c r="D197" s="4">
        <v>4</v>
      </c>
      <c r="E197" s="7">
        <f t="shared" si="7"/>
        <v>34</v>
      </c>
      <c r="F197" s="11">
        <f t="shared" si="8"/>
        <v>0.11764705882352941</v>
      </c>
    </row>
    <row r="198" spans="1:6" x14ac:dyDescent="0.25">
      <c r="A198" s="10" t="s">
        <v>197</v>
      </c>
      <c r="B198" s="5">
        <v>138</v>
      </c>
      <c r="C198" s="7">
        <v>3</v>
      </c>
      <c r="D198" s="4">
        <v>0</v>
      </c>
      <c r="E198" s="7">
        <f t="shared" si="7"/>
        <v>3</v>
      </c>
      <c r="F198" s="11">
        <f t="shared" si="8"/>
        <v>0</v>
      </c>
    </row>
    <row r="199" spans="1:6" x14ac:dyDescent="0.25">
      <c r="A199" s="10" t="s">
        <v>198</v>
      </c>
      <c r="B199" s="5">
        <v>2802</v>
      </c>
      <c r="C199" s="7">
        <v>323</v>
      </c>
      <c r="D199" s="4">
        <v>2</v>
      </c>
      <c r="E199" s="7">
        <f t="shared" si="7"/>
        <v>325</v>
      </c>
      <c r="F199" s="11">
        <f t="shared" si="8"/>
        <v>6.1538461538461538E-3</v>
      </c>
    </row>
    <row r="200" spans="1:6" x14ac:dyDescent="0.25">
      <c r="A200" s="10" t="s">
        <v>199</v>
      </c>
      <c r="B200" s="5">
        <v>9389</v>
      </c>
      <c r="C200" s="7">
        <v>529</v>
      </c>
      <c r="D200" s="4">
        <v>28</v>
      </c>
      <c r="E200" s="7">
        <f t="shared" si="7"/>
        <v>557</v>
      </c>
      <c r="F200" s="11">
        <f t="shared" si="8"/>
        <v>5.0269299820466788E-2</v>
      </c>
    </row>
    <row r="201" spans="1:6" x14ac:dyDescent="0.25">
      <c r="A201" s="10" t="s">
        <v>200</v>
      </c>
      <c r="B201" s="5">
        <v>24249</v>
      </c>
      <c r="C201" s="7">
        <v>3606</v>
      </c>
      <c r="D201" s="4">
        <v>3</v>
      </c>
      <c r="E201" s="7">
        <f t="shared" si="7"/>
        <v>3609</v>
      </c>
      <c r="F201" s="11">
        <f t="shared" si="8"/>
        <v>8.3125519534497092E-4</v>
      </c>
    </row>
    <row r="202" spans="1:6" x14ac:dyDescent="0.25">
      <c r="A202" s="10" t="s">
        <v>201</v>
      </c>
      <c r="B202" s="5">
        <v>23952</v>
      </c>
      <c r="C202" s="7">
        <v>3664</v>
      </c>
      <c r="D202" s="4">
        <v>71</v>
      </c>
      <c r="E202" s="7">
        <f t="shared" si="7"/>
        <v>3735</v>
      </c>
      <c r="F202" s="11">
        <f t="shared" si="8"/>
        <v>1.9009370816599733E-2</v>
      </c>
    </row>
    <row r="203" spans="1:6" x14ac:dyDescent="0.25">
      <c r="A203" s="10" t="s">
        <v>202</v>
      </c>
      <c r="B203" s="5">
        <v>224</v>
      </c>
      <c r="C203" s="7">
        <v>14</v>
      </c>
      <c r="D203" s="4">
        <v>0</v>
      </c>
      <c r="E203" s="7">
        <f t="shared" si="7"/>
        <v>14</v>
      </c>
      <c r="F203" s="11">
        <f t="shared" si="8"/>
        <v>0</v>
      </c>
    </row>
    <row r="204" spans="1:6" x14ac:dyDescent="0.25">
      <c r="A204" s="10" t="s">
        <v>203</v>
      </c>
      <c r="B204" s="5">
        <v>63532</v>
      </c>
      <c r="C204" s="7">
        <v>3186</v>
      </c>
      <c r="D204" s="4">
        <v>39</v>
      </c>
      <c r="E204" s="7">
        <f t="shared" si="7"/>
        <v>3225</v>
      </c>
      <c r="F204" s="11">
        <f t="shared" si="8"/>
        <v>1.2093023255813953E-2</v>
      </c>
    </row>
    <row r="205" spans="1:6" x14ac:dyDescent="0.25">
      <c r="A205" s="10" t="s">
        <v>204</v>
      </c>
      <c r="B205" s="5">
        <v>818</v>
      </c>
      <c r="C205" s="7">
        <v>56</v>
      </c>
      <c r="D205" s="4">
        <v>0</v>
      </c>
      <c r="E205" s="7">
        <f t="shared" si="7"/>
        <v>56</v>
      </c>
      <c r="F205" s="11">
        <f t="shared" si="8"/>
        <v>0</v>
      </c>
    </row>
    <row r="206" spans="1:6" x14ac:dyDescent="0.25">
      <c r="A206" s="10" t="s">
        <v>205</v>
      </c>
      <c r="B206" s="5">
        <v>1212</v>
      </c>
      <c r="C206" s="7">
        <v>124</v>
      </c>
      <c r="D206" s="4">
        <v>2</v>
      </c>
      <c r="E206" s="7">
        <f t="shared" si="7"/>
        <v>126</v>
      </c>
      <c r="F206" s="11">
        <f t="shared" si="8"/>
        <v>1.5873015873015872E-2</v>
      </c>
    </row>
    <row r="207" spans="1:6" x14ac:dyDescent="0.25">
      <c r="A207" s="10" t="s">
        <v>206</v>
      </c>
      <c r="B207" s="5">
        <v>850</v>
      </c>
      <c r="C207" s="7">
        <v>0</v>
      </c>
      <c r="D207" s="4">
        <v>0</v>
      </c>
      <c r="E207" s="7">
        <f t="shared" si="7"/>
        <v>0</v>
      </c>
      <c r="F207" s="11" t="e">
        <f t="shared" si="8"/>
        <v>#DIV/0!</v>
      </c>
    </row>
    <row r="208" spans="1:6" x14ac:dyDescent="0.25">
      <c r="A208" s="10" t="s">
        <v>207</v>
      </c>
      <c r="B208" s="5">
        <v>5627</v>
      </c>
      <c r="C208" s="7">
        <v>629</v>
      </c>
      <c r="D208" s="4">
        <v>11</v>
      </c>
      <c r="E208" s="7">
        <f t="shared" si="7"/>
        <v>640</v>
      </c>
      <c r="F208" s="11">
        <f t="shared" si="8"/>
        <v>1.7187500000000001E-2</v>
      </c>
    </row>
    <row r="209" spans="1:6" x14ac:dyDescent="0.25">
      <c r="A209" s="10" t="s">
        <v>208</v>
      </c>
      <c r="B209" s="5">
        <v>15565</v>
      </c>
      <c r="C209" s="7">
        <v>1604</v>
      </c>
      <c r="D209" s="4">
        <v>161</v>
      </c>
      <c r="E209" s="7">
        <f t="shared" si="7"/>
        <v>1765</v>
      </c>
      <c r="F209" s="11">
        <f t="shared" si="8"/>
        <v>9.1218130311614729E-2</v>
      </c>
    </row>
    <row r="210" spans="1:6" x14ac:dyDescent="0.25">
      <c r="A210" s="10" t="s">
        <v>209</v>
      </c>
      <c r="B210" s="5">
        <v>59672</v>
      </c>
      <c r="C210" s="7">
        <v>8812</v>
      </c>
      <c r="D210" s="4">
        <v>222</v>
      </c>
      <c r="E210" s="7">
        <f t="shared" si="7"/>
        <v>9034</v>
      </c>
      <c r="F210" s="11">
        <f t="shared" si="8"/>
        <v>2.457383218950631E-2</v>
      </c>
    </row>
    <row r="211" spans="1:6" x14ac:dyDescent="0.25">
      <c r="A211" s="10" t="s">
        <v>210</v>
      </c>
      <c r="B211" s="5">
        <v>7720</v>
      </c>
      <c r="C211" s="7">
        <v>944</v>
      </c>
      <c r="D211" s="4">
        <v>15</v>
      </c>
      <c r="E211" s="7">
        <f t="shared" si="7"/>
        <v>959</v>
      </c>
      <c r="F211" s="11">
        <f t="shared" si="8"/>
        <v>1.5641293013555789E-2</v>
      </c>
    </row>
    <row r="212" spans="1:6" x14ac:dyDescent="0.25">
      <c r="A212" s="10" t="s">
        <v>211</v>
      </c>
      <c r="B212" s="5">
        <v>9470</v>
      </c>
      <c r="C212" s="7">
        <v>660</v>
      </c>
      <c r="D212" s="4">
        <v>48</v>
      </c>
      <c r="E212" s="7">
        <f t="shared" si="7"/>
        <v>708</v>
      </c>
      <c r="F212" s="11">
        <f t="shared" si="8"/>
        <v>6.7796610169491525E-2</v>
      </c>
    </row>
    <row r="213" spans="1:6" x14ac:dyDescent="0.25">
      <c r="A213" s="10" t="s">
        <v>212</v>
      </c>
      <c r="B213" s="5">
        <v>21931</v>
      </c>
      <c r="C213" s="7">
        <v>2859</v>
      </c>
      <c r="D213" s="4">
        <v>58</v>
      </c>
      <c r="E213" s="7">
        <f t="shared" si="7"/>
        <v>2917</v>
      </c>
      <c r="F213" s="11">
        <f t="shared" si="8"/>
        <v>1.988344189235516E-2</v>
      </c>
    </row>
    <row r="214" spans="1:6" x14ac:dyDescent="0.25">
      <c r="A214" s="10" t="s">
        <v>213</v>
      </c>
      <c r="B214" s="5">
        <v>22219</v>
      </c>
      <c r="C214" s="7">
        <v>2188</v>
      </c>
      <c r="D214" s="4">
        <v>57</v>
      </c>
      <c r="E214" s="7">
        <f t="shared" si="7"/>
        <v>2245</v>
      </c>
      <c r="F214" s="11">
        <f t="shared" si="8"/>
        <v>2.5389755011135856E-2</v>
      </c>
    </row>
    <row r="215" spans="1:6" x14ac:dyDescent="0.25">
      <c r="A215" s="10" t="s">
        <v>214</v>
      </c>
      <c r="B215" s="5">
        <v>3770</v>
      </c>
      <c r="C215" s="7">
        <v>212</v>
      </c>
      <c r="D215" s="4">
        <v>0</v>
      </c>
      <c r="E215" s="7">
        <f t="shared" si="7"/>
        <v>212</v>
      </c>
      <c r="F215" s="11">
        <f t="shared" si="8"/>
        <v>0</v>
      </c>
    </row>
    <row r="216" spans="1:6" x14ac:dyDescent="0.25">
      <c r="A216" s="10" t="s">
        <v>215</v>
      </c>
      <c r="B216" s="5">
        <v>11967</v>
      </c>
      <c r="C216" s="7">
        <v>1266</v>
      </c>
      <c r="D216" s="4">
        <v>40</v>
      </c>
      <c r="E216" s="7">
        <f t="shared" si="7"/>
        <v>1306</v>
      </c>
      <c r="F216" s="11">
        <f t="shared" si="8"/>
        <v>3.0627871362940276E-2</v>
      </c>
    </row>
    <row r="217" spans="1:6" x14ac:dyDescent="0.25">
      <c r="A217" s="10" t="s">
        <v>216</v>
      </c>
      <c r="B217" s="5">
        <v>21685</v>
      </c>
      <c r="C217" s="7">
        <v>3201</v>
      </c>
      <c r="D217" s="4">
        <v>102</v>
      </c>
      <c r="E217" s="7">
        <f t="shared" si="7"/>
        <v>3303</v>
      </c>
      <c r="F217" s="11">
        <f t="shared" si="8"/>
        <v>3.0881017257039057E-2</v>
      </c>
    </row>
    <row r="218" spans="1:6" x14ac:dyDescent="0.25">
      <c r="A218" s="10" t="s">
        <v>217</v>
      </c>
      <c r="B218" s="5">
        <v>11859</v>
      </c>
      <c r="C218" s="7">
        <v>1368</v>
      </c>
      <c r="D218" s="4">
        <v>21</v>
      </c>
      <c r="E218" s="7">
        <f t="shared" si="7"/>
        <v>1389</v>
      </c>
      <c r="F218" s="11">
        <f t="shared" si="8"/>
        <v>1.511879049676026E-2</v>
      </c>
    </row>
    <row r="219" spans="1:6" x14ac:dyDescent="0.25">
      <c r="A219" s="10" t="s">
        <v>218</v>
      </c>
      <c r="B219" s="5">
        <v>12147</v>
      </c>
      <c r="C219" s="7">
        <v>1034</v>
      </c>
      <c r="D219" s="4">
        <v>26</v>
      </c>
      <c r="E219" s="7">
        <f t="shared" si="7"/>
        <v>1060</v>
      </c>
      <c r="F219" s="11">
        <f t="shared" si="8"/>
        <v>2.4528301886792454E-2</v>
      </c>
    </row>
    <row r="220" spans="1:6" x14ac:dyDescent="0.25">
      <c r="A220" s="10" t="s">
        <v>219</v>
      </c>
      <c r="B220" s="5">
        <v>2571</v>
      </c>
      <c r="C220" s="7">
        <v>288</v>
      </c>
      <c r="D220" s="4">
        <v>0</v>
      </c>
      <c r="E220" s="7">
        <f t="shared" si="7"/>
        <v>288</v>
      </c>
      <c r="F220" s="11">
        <f t="shared" si="8"/>
        <v>0</v>
      </c>
    </row>
    <row r="221" spans="1:6" x14ac:dyDescent="0.25">
      <c r="A221" s="10" t="s">
        <v>220</v>
      </c>
      <c r="B221" s="5">
        <v>13922</v>
      </c>
      <c r="C221" s="7">
        <v>1397</v>
      </c>
      <c r="D221" s="4">
        <v>28</v>
      </c>
      <c r="E221" s="7">
        <f t="shared" si="7"/>
        <v>1425</v>
      </c>
      <c r="F221" s="11">
        <f t="shared" si="8"/>
        <v>1.9649122807017545E-2</v>
      </c>
    </row>
    <row r="222" spans="1:6" x14ac:dyDescent="0.25">
      <c r="A222" s="10" t="s">
        <v>221</v>
      </c>
      <c r="B222" s="5">
        <v>8367</v>
      </c>
      <c r="C222" s="7">
        <v>854</v>
      </c>
      <c r="D222" s="4">
        <v>17</v>
      </c>
      <c r="E222" s="7">
        <f t="shared" si="7"/>
        <v>871</v>
      </c>
      <c r="F222" s="11">
        <f t="shared" si="8"/>
        <v>1.9517795637198621E-2</v>
      </c>
    </row>
    <row r="223" spans="1:6" x14ac:dyDescent="0.25">
      <c r="A223" s="10" t="s">
        <v>222</v>
      </c>
      <c r="B223" s="5">
        <v>21671</v>
      </c>
      <c r="C223" s="7">
        <v>1993</v>
      </c>
      <c r="D223" s="4">
        <v>65</v>
      </c>
      <c r="E223" s="7">
        <f t="shared" si="7"/>
        <v>2058</v>
      </c>
      <c r="F223" s="11">
        <f t="shared" si="8"/>
        <v>3.1584062196307092E-2</v>
      </c>
    </row>
    <row r="224" spans="1:6" x14ac:dyDescent="0.25">
      <c r="A224" s="10" t="s">
        <v>223</v>
      </c>
      <c r="B224" s="5">
        <v>4211</v>
      </c>
      <c r="C224" s="7">
        <v>338</v>
      </c>
      <c r="D224" s="4">
        <v>0</v>
      </c>
      <c r="E224" s="7">
        <f t="shared" si="7"/>
        <v>338</v>
      </c>
      <c r="F224" s="11">
        <f t="shared" si="8"/>
        <v>0</v>
      </c>
    </row>
    <row r="225" spans="1:6" x14ac:dyDescent="0.25">
      <c r="A225" s="10" t="s">
        <v>224</v>
      </c>
      <c r="B225" s="5">
        <v>1497</v>
      </c>
      <c r="C225" s="7">
        <v>124</v>
      </c>
      <c r="D225" s="4">
        <v>2</v>
      </c>
      <c r="E225" s="7">
        <f t="shared" si="7"/>
        <v>126</v>
      </c>
      <c r="F225" s="11">
        <f t="shared" si="8"/>
        <v>1.5873015873015872E-2</v>
      </c>
    </row>
    <row r="226" spans="1:6" x14ac:dyDescent="0.25">
      <c r="A226" s="10" t="s">
        <v>225</v>
      </c>
      <c r="B226" s="5">
        <v>5673</v>
      </c>
      <c r="C226" s="7">
        <v>470</v>
      </c>
      <c r="D226" s="4">
        <v>11</v>
      </c>
      <c r="E226" s="7">
        <f t="shared" si="7"/>
        <v>481</v>
      </c>
      <c r="F226" s="11">
        <f t="shared" si="8"/>
        <v>2.286902286902287E-2</v>
      </c>
    </row>
    <row r="227" spans="1:6" x14ac:dyDescent="0.25">
      <c r="A227" s="10" t="s">
        <v>226</v>
      </c>
      <c r="B227" s="5">
        <v>5633</v>
      </c>
      <c r="C227" s="7">
        <v>1182</v>
      </c>
      <c r="D227" s="4">
        <v>3</v>
      </c>
      <c r="E227" s="7">
        <f t="shared" si="7"/>
        <v>1185</v>
      </c>
      <c r="F227" s="11">
        <f t="shared" si="8"/>
        <v>2.5316455696202532E-3</v>
      </c>
    </row>
    <row r="228" spans="1:6" x14ac:dyDescent="0.25">
      <c r="A228" s="10" t="s">
        <v>227</v>
      </c>
      <c r="B228" s="5">
        <v>1268</v>
      </c>
      <c r="C228" s="7">
        <v>96</v>
      </c>
      <c r="D228" s="4">
        <v>7</v>
      </c>
      <c r="E228" s="7">
        <f t="shared" si="7"/>
        <v>103</v>
      </c>
      <c r="F228" s="11">
        <f t="shared" si="8"/>
        <v>6.7961165048543687E-2</v>
      </c>
    </row>
    <row r="229" spans="1:6" x14ac:dyDescent="0.25">
      <c r="A229" s="10" t="s">
        <v>228</v>
      </c>
      <c r="B229" s="5">
        <v>9886</v>
      </c>
      <c r="C229" s="7">
        <v>732</v>
      </c>
      <c r="D229" s="4">
        <v>12</v>
      </c>
      <c r="E229" s="7">
        <f t="shared" si="7"/>
        <v>744</v>
      </c>
      <c r="F229" s="11">
        <f t="shared" si="8"/>
        <v>1.6129032258064516E-2</v>
      </c>
    </row>
    <row r="230" spans="1:6" x14ac:dyDescent="0.25">
      <c r="A230" s="10" t="s">
        <v>229</v>
      </c>
      <c r="B230" s="5">
        <v>9143</v>
      </c>
      <c r="C230" s="7">
        <v>745</v>
      </c>
      <c r="D230" s="4">
        <v>23</v>
      </c>
      <c r="E230" s="7">
        <f t="shared" si="7"/>
        <v>768</v>
      </c>
      <c r="F230" s="11">
        <f t="shared" si="8"/>
        <v>2.9947916666666668E-2</v>
      </c>
    </row>
    <row r="231" spans="1:6" x14ac:dyDescent="0.25">
      <c r="A231" s="10" t="s">
        <v>230</v>
      </c>
      <c r="B231" s="5">
        <v>3538</v>
      </c>
      <c r="C231" s="7">
        <v>322</v>
      </c>
      <c r="D231" s="4">
        <v>26</v>
      </c>
      <c r="E231" s="7">
        <f t="shared" si="7"/>
        <v>348</v>
      </c>
      <c r="F231" s="11">
        <f t="shared" si="8"/>
        <v>7.4712643678160925E-2</v>
      </c>
    </row>
    <row r="232" spans="1:6" x14ac:dyDescent="0.25">
      <c r="A232" s="10" t="s">
        <v>231</v>
      </c>
      <c r="B232" s="5">
        <v>39849</v>
      </c>
      <c r="C232" s="7">
        <v>4181</v>
      </c>
      <c r="D232" s="4">
        <v>19</v>
      </c>
      <c r="E232" s="7">
        <f t="shared" si="7"/>
        <v>4200</v>
      </c>
      <c r="F232" s="11">
        <f t="shared" si="8"/>
        <v>4.5238095238095237E-3</v>
      </c>
    </row>
    <row r="233" spans="1:6" x14ac:dyDescent="0.25">
      <c r="A233" s="10" t="s">
        <v>232</v>
      </c>
      <c r="B233" s="5">
        <v>1064</v>
      </c>
      <c r="C233" s="7">
        <v>194</v>
      </c>
      <c r="D233" s="4">
        <v>0</v>
      </c>
      <c r="E233" s="7">
        <f t="shared" si="7"/>
        <v>194</v>
      </c>
      <c r="F233" s="11">
        <f t="shared" si="8"/>
        <v>0</v>
      </c>
    </row>
    <row r="234" spans="1:6" x14ac:dyDescent="0.25">
      <c r="A234" s="10" t="s">
        <v>233</v>
      </c>
      <c r="B234" s="5">
        <v>14238</v>
      </c>
      <c r="C234" s="7">
        <v>1182</v>
      </c>
      <c r="D234" s="4">
        <v>20</v>
      </c>
      <c r="E234" s="7">
        <f t="shared" si="7"/>
        <v>1202</v>
      </c>
      <c r="F234" s="11">
        <f t="shared" si="8"/>
        <v>1.6638935108153077E-2</v>
      </c>
    </row>
    <row r="235" spans="1:6" x14ac:dyDescent="0.25">
      <c r="A235" s="10" t="s">
        <v>234</v>
      </c>
      <c r="B235" s="5">
        <v>8978</v>
      </c>
      <c r="C235" s="7">
        <v>748</v>
      </c>
      <c r="D235" s="4">
        <v>19</v>
      </c>
      <c r="E235" s="7">
        <f t="shared" si="7"/>
        <v>767</v>
      </c>
      <c r="F235" s="11">
        <f t="shared" si="8"/>
        <v>2.4771838331160364E-2</v>
      </c>
    </row>
    <row r="236" spans="1:6" x14ac:dyDescent="0.25">
      <c r="A236" s="10" t="s">
        <v>235</v>
      </c>
      <c r="B236" s="5">
        <v>672</v>
      </c>
      <c r="C236" s="7">
        <v>44</v>
      </c>
      <c r="D236" s="4">
        <v>3</v>
      </c>
      <c r="E236" s="7">
        <f t="shared" si="7"/>
        <v>47</v>
      </c>
      <c r="F236" s="11">
        <f t="shared" si="8"/>
        <v>6.3829787234042548E-2</v>
      </c>
    </row>
    <row r="237" spans="1:6" x14ac:dyDescent="0.25">
      <c r="A237" s="10" t="s">
        <v>236</v>
      </c>
      <c r="B237" s="5">
        <v>1042</v>
      </c>
      <c r="C237" s="7">
        <v>83</v>
      </c>
      <c r="D237" s="4">
        <v>1</v>
      </c>
      <c r="E237" s="7">
        <f t="shared" si="7"/>
        <v>84</v>
      </c>
      <c r="F237" s="11">
        <f t="shared" si="8"/>
        <v>1.1904761904761904E-2</v>
      </c>
    </row>
    <row r="238" spans="1:6" x14ac:dyDescent="0.25">
      <c r="A238" s="10" t="s">
        <v>237</v>
      </c>
      <c r="B238" s="5">
        <v>1326</v>
      </c>
      <c r="C238" s="7">
        <v>98</v>
      </c>
      <c r="D238" s="4">
        <v>0</v>
      </c>
      <c r="E238" s="7">
        <f t="shared" si="7"/>
        <v>98</v>
      </c>
      <c r="F238" s="11">
        <f t="shared" si="8"/>
        <v>0</v>
      </c>
    </row>
    <row r="239" spans="1:6" x14ac:dyDescent="0.25">
      <c r="A239" s="10" t="s">
        <v>238</v>
      </c>
      <c r="B239" s="5">
        <v>30069</v>
      </c>
      <c r="C239" s="7">
        <v>3689</v>
      </c>
      <c r="D239" s="4">
        <v>81</v>
      </c>
      <c r="E239" s="7">
        <f t="shared" si="7"/>
        <v>3770</v>
      </c>
      <c r="F239" s="11">
        <f t="shared" si="8"/>
        <v>2.1485411140583555E-2</v>
      </c>
    </row>
    <row r="240" spans="1:6" x14ac:dyDescent="0.25">
      <c r="A240" s="10" t="s">
        <v>239</v>
      </c>
      <c r="B240" s="5">
        <v>526</v>
      </c>
      <c r="C240" s="7">
        <v>43</v>
      </c>
      <c r="D240" s="4">
        <v>0</v>
      </c>
      <c r="E240" s="7">
        <f t="shared" si="7"/>
        <v>43</v>
      </c>
      <c r="F240" s="11">
        <f t="shared" si="8"/>
        <v>0</v>
      </c>
    </row>
    <row r="241" spans="1:6" x14ac:dyDescent="0.25">
      <c r="A241" s="10" t="s">
        <v>240</v>
      </c>
      <c r="B241" s="5">
        <v>7179</v>
      </c>
      <c r="C241" s="7">
        <v>798</v>
      </c>
      <c r="D241" s="4">
        <v>25</v>
      </c>
      <c r="E241" s="7">
        <f t="shared" si="7"/>
        <v>823</v>
      </c>
      <c r="F241" s="11">
        <f t="shared" si="8"/>
        <v>3.0376670716889428E-2</v>
      </c>
    </row>
    <row r="242" spans="1:6" x14ac:dyDescent="0.25">
      <c r="A242" s="10" t="s">
        <v>241</v>
      </c>
      <c r="B242" s="5">
        <v>49502</v>
      </c>
      <c r="C242" s="7">
        <v>5986</v>
      </c>
      <c r="D242" s="4">
        <v>99</v>
      </c>
      <c r="E242" s="7">
        <f t="shared" si="7"/>
        <v>6085</v>
      </c>
      <c r="F242" s="11">
        <f t="shared" si="8"/>
        <v>1.626951520131471E-2</v>
      </c>
    </row>
    <row r="243" spans="1:6" x14ac:dyDescent="0.25">
      <c r="A243" s="10" t="s">
        <v>242</v>
      </c>
      <c r="B243" s="5">
        <v>2396</v>
      </c>
      <c r="C243" s="7">
        <v>156</v>
      </c>
      <c r="D243" s="4">
        <v>15</v>
      </c>
      <c r="E243" s="7">
        <f t="shared" si="7"/>
        <v>171</v>
      </c>
      <c r="F243" s="11">
        <f t="shared" si="8"/>
        <v>8.771929824561403E-2</v>
      </c>
    </row>
    <row r="244" spans="1:6" x14ac:dyDescent="0.25">
      <c r="A244" s="10" t="s">
        <v>243</v>
      </c>
      <c r="B244" s="5">
        <v>3079</v>
      </c>
      <c r="C244" s="7">
        <v>256</v>
      </c>
      <c r="D244" s="4">
        <v>0</v>
      </c>
      <c r="E244" s="7">
        <f t="shared" si="7"/>
        <v>256</v>
      </c>
      <c r="F244" s="11">
        <f t="shared" si="8"/>
        <v>0</v>
      </c>
    </row>
    <row r="245" spans="1:6" x14ac:dyDescent="0.25">
      <c r="A245" s="10" t="s">
        <v>244</v>
      </c>
      <c r="B245" s="5">
        <v>3391</v>
      </c>
      <c r="C245" s="7">
        <v>510</v>
      </c>
      <c r="D245" s="4">
        <v>15</v>
      </c>
      <c r="E245" s="7">
        <f t="shared" si="7"/>
        <v>525</v>
      </c>
      <c r="F245" s="11">
        <f t="shared" si="8"/>
        <v>2.8571428571428571E-2</v>
      </c>
    </row>
    <row r="246" spans="1:6" x14ac:dyDescent="0.25">
      <c r="A246" s="10" t="s">
        <v>245</v>
      </c>
      <c r="B246" s="5">
        <v>65462</v>
      </c>
      <c r="C246" s="7">
        <v>5229</v>
      </c>
      <c r="D246" s="4">
        <v>149</v>
      </c>
      <c r="E246" s="7">
        <f t="shared" si="7"/>
        <v>5378</v>
      </c>
      <c r="F246" s="11">
        <f t="shared" si="8"/>
        <v>2.7705466716251393E-2</v>
      </c>
    </row>
    <row r="247" spans="1:6" x14ac:dyDescent="0.25">
      <c r="A247" s="10" t="s">
        <v>246</v>
      </c>
      <c r="B247" s="5">
        <v>23521</v>
      </c>
      <c r="C247" s="7">
        <v>1696</v>
      </c>
      <c r="D247" s="4">
        <v>46</v>
      </c>
      <c r="E247" s="7">
        <f t="shared" si="7"/>
        <v>1742</v>
      </c>
      <c r="F247" s="11">
        <f t="shared" si="8"/>
        <v>2.6406429391504019E-2</v>
      </c>
    </row>
    <row r="248" spans="1:6" x14ac:dyDescent="0.25">
      <c r="A248" s="10" t="s">
        <v>247</v>
      </c>
      <c r="B248" s="5">
        <v>12149</v>
      </c>
      <c r="C248" s="7">
        <v>1046</v>
      </c>
      <c r="D248" s="4">
        <v>14</v>
      </c>
      <c r="E248" s="7">
        <f t="shared" si="7"/>
        <v>1060</v>
      </c>
      <c r="F248" s="11">
        <f t="shared" si="8"/>
        <v>1.3207547169811321E-2</v>
      </c>
    </row>
    <row r="249" spans="1:6" x14ac:dyDescent="0.25">
      <c r="A249" s="10" t="s">
        <v>248</v>
      </c>
      <c r="B249" s="5">
        <v>20066</v>
      </c>
      <c r="C249" s="7">
        <v>2663</v>
      </c>
      <c r="D249" s="4">
        <v>59</v>
      </c>
      <c r="E249" s="7">
        <f t="shared" si="7"/>
        <v>2722</v>
      </c>
      <c r="F249" s="11">
        <f t="shared" si="8"/>
        <v>2.1675238795003673E-2</v>
      </c>
    </row>
    <row r="250" spans="1:6" x14ac:dyDescent="0.25">
      <c r="A250" s="10" t="s">
        <v>249</v>
      </c>
      <c r="B250" s="5">
        <v>10064</v>
      </c>
      <c r="C250" s="7">
        <v>975</v>
      </c>
      <c r="D250" s="4">
        <v>12</v>
      </c>
      <c r="E250" s="7">
        <f t="shared" si="7"/>
        <v>987</v>
      </c>
      <c r="F250" s="11">
        <f t="shared" si="8"/>
        <v>1.2158054711246201E-2</v>
      </c>
    </row>
    <row r="251" spans="1:6" x14ac:dyDescent="0.25">
      <c r="A251" s="10" t="s">
        <v>250</v>
      </c>
      <c r="B251" s="5">
        <v>30278</v>
      </c>
      <c r="C251" s="7">
        <v>2188</v>
      </c>
      <c r="D251" s="4">
        <v>50</v>
      </c>
      <c r="E251" s="7">
        <f t="shared" si="7"/>
        <v>2238</v>
      </c>
      <c r="F251" s="11">
        <f t="shared" si="8"/>
        <v>2.2341376228775692E-2</v>
      </c>
    </row>
    <row r="252" spans="1:6" x14ac:dyDescent="0.25">
      <c r="A252" s="10" t="s">
        <v>251</v>
      </c>
      <c r="B252" s="5">
        <v>1283</v>
      </c>
      <c r="C252" s="7">
        <v>129</v>
      </c>
      <c r="D252" s="4">
        <v>0</v>
      </c>
      <c r="E252" s="7">
        <f t="shared" si="7"/>
        <v>129</v>
      </c>
      <c r="F252" s="11">
        <f t="shared" si="8"/>
        <v>0</v>
      </c>
    </row>
    <row r="253" spans="1:6" x14ac:dyDescent="0.25">
      <c r="A253" s="10" t="s">
        <v>252</v>
      </c>
      <c r="B253" s="5">
        <v>4723</v>
      </c>
      <c r="C253" s="7">
        <v>409</v>
      </c>
      <c r="D253" s="4">
        <v>8</v>
      </c>
      <c r="E253" s="7">
        <f t="shared" si="7"/>
        <v>417</v>
      </c>
      <c r="F253" s="11">
        <f t="shared" si="8"/>
        <v>1.9184652278177457E-2</v>
      </c>
    </row>
    <row r="254" spans="1:6" x14ac:dyDescent="0.25">
      <c r="A254" s="10" t="s">
        <v>253</v>
      </c>
      <c r="B254" s="5">
        <v>12689</v>
      </c>
      <c r="C254" s="7">
        <v>994</v>
      </c>
      <c r="D254" s="4">
        <v>60</v>
      </c>
      <c r="E254" s="7">
        <f t="shared" si="7"/>
        <v>1054</v>
      </c>
      <c r="F254" s="11">
        <f t="shared" si="8"/>
        <v>5.6925996204933584E-2</v>
      </c>
    </row>
    <row r="255" spans="1:6" x14ac:dyDescent="0.25">
      <c r="A255" s="10" t="s">
        <v>254</v>
      </c>
      <c r="B255" s="5">
        <v>6128</v>
      </c>
      <c r="C255" s="7">
        <v>924</v>
      </c>
      <c r="D255" s="4">
        <v>15</v>
      </c>
      <c r="E255" s="7">
        <f t="shared" si="7"/>
        <v>939</v>
      </c>
      <c r="F255" s="11">
        <f t="shared" si="8"/>
        <v>1.5974440894568689E-2</v>
      </c>
    </row>
    <row r="256" spans="1:6" x14ac:dyDescent="0.25">
      <c r="A256" s="10" t="s">
        <v>255</v>
      </c>
      <c r="B256" s="5">
        <v>326</v>
      </c>
      <c r="C256" s="7">
        <v>43</v>
      </c>
      <c r="D256" s="4">
        <v>2</v>
      </c>
      <c r="E256" s="7">
        <f t="shared" si="7"/>
        <v>45</v>
      </c>
      <c r="F256" s="11">
        <f t="shared" si="8"/>
        <v>4.4444444444444446E-2</v>
      </c>
    </row>
    <row r="257" spans="1:6" x14ac:dyDescent="0.25">
      <c r="A257" s="10" t="s">
        <v>256</v>
      </c>
      <c r="B257" s="5">
        <v>5017</v>
      </c>
      <c r="C257" s="7">
        <v>417</v>
      </c>
      <c r="D257" s="4">
        <v>6</v>
      </c>
      <c r="E257" s="7">
        <f t="shared" si="7"/>
        <v>423</v>
      </c>
      <c r="F257" s="11">
        <f t="shared" si="8"/>
        <v>1.4184397163120567E-2</v>
      </c>
    </row>
    <row r="258" spans="1:6" x14ac:dyDescent="0.25">
      <c r="A258" s="10" t="s">
        <v>257</v>
      </c>
      <c r="B258" s="5">
        <v>1040</v>
      </c>
      <c r="C258" s="7">
        <v>60</v>
      </c>
      <c r="D258" s="4">
        <v>0</v>
      </c>
      <c r="E258" s="7">
        <f t="shared" si="7"/>
        <v>60</v>
      </c>
      <c r="F258" s="11">
        <f t="shared" si="8"/>
        <v>0</v>
      </c>
    </row>
    <row r="259" spans="1:6" x14ac:dyDescent="0.25">
      <c r="A259" s="10" t="s">
        <v>258</v>
      </c>
      <c r="B259" s="5">
        <v>1296</v>
      </c>
      <c r="C259" s="7">
        <v>70</v>
      </c>
      <c r="D259" s="4">
        <v>0</v>
      </c>
      <c r="E259" s="7">
        <f t="shared" si="7"/>
        <v>70</v>
      </c>
      <c r="F259" s="11">
        <f t="shared" si="8"/>
        <v>0</v>
      </c>
    </row>
    <row r="260" spans="1:6" x14ac:dyDescent="0.25">
      <c r="A260" s="10" t="s">
        <v>259</v>
      </c>
      <c r="B260" s="5">
        <v>7027</v>
      </c>
      <c r="C260" s="7">
        <v>614</v>
      </c>
      <c r="D260" s="4">
        <v>11</v>
      </c>
      <c r="E260" s="7">
        <f t="shared" ref="E260:E323" si="9">C260+D260</f>
        <v>625</v>
      </c>
      <c r="F260" s="11">
        <f t="shared" ref="F260:F323" si="10">D260/E260</f>
        <v>1.7600000000000001E-2</v>
      </c>
    </row>
    <row r="261" spans="1:6" x14ac:dyDescent="0.25">
      <c r="A261" s="10" t="s">
        <v>260</v>
      </c>
      <c r="B261" s="5">
        <v>32601</v>
      </c>
      <c r="C261" s="7">
        <v>3821</v>
      </c>
      <c r="D261" s="4">
        <v>31</v>
      </c>
      <c r="E261" s="7">
        <f t="shared" si="9"/>
        <v>3852</v>
      </c>
      <c r="F261" s="11">
        <f t="shared" si="10"/>
        <v>8.0477673935617864E-3</v>
      </c>
    </row>
    <row r="262" spans="1:6" x14ac:dyDescent="0.25">
      <c r="A262" s="10" t="s">
        <v>261</v>
      </c>
      <c r="B262" s="5">
        <v>7220</v>
      </c>
      <c r="C262" s="7">
        <v>556</v>
      </c>
      <c r="D262" s="4">
        <v>7</v>
      </c>
      <c r="E262" s="7">
        <f t="shared" si="9"/>
        <v>563</v>
      </c>
      <c r="F262" s="11">
        <f t="shared" si="10"/>
        <v>1.2433392539964476E-2</v>
      </c>
    </row>
    <row r="263" spans="1:6" x14ac:dyDescent="0.25">
      <c r="A263" s="10" t="s">
        <v>262</v>
      </c>
      <c r="B263" s="5">
        <v>649</v>
      </c>
      <c r="C263" s="7">
        <v>46</v>
      </c>
      <c r="D263" s="4">
        <v>1</v>
      </c>
      <c r="E263" s="7">
        <f t="shared" si="9"/>
        <v>47</v>
      </c>
      <c r="F263" s="11">
        <f t="shared" si="10"/>
        <v>2.1276595744680851E-2</v>
      </c>
    </row>
    <row r="264" spans="1:6" x14ac:dyDescent="0.25">
      <c r="A264" s="10" t="s">
        <v>263</v>
      </c>
      <c r="B264" s="5">
        <v>16857</v>
      </c>
      <c r="C264" s="7">
        <v>2044</v>
      </c>
      <c r="D264" s="4">
        <v>42</v>
      </c>
      <c r="E264" s="7">
        <f t="shared" si="9"/>
        <v>2086</v>
      </c>
      <c r="F264" s="11">
        <f t="shared" si="10"/>
        <v>2.0134228187919462E-2</v>
      </c>
    </row>
    <row r="265" spans="1:6" x14ac:dyDescent="0.25">
      <c r="A265" s="10" t="s">
        <v>264</v>
      </c>
      <c r="B265" s="5">
        <v>20647</v>
      </c>
      <c r="C265" s="7">
        <v>1703</v>
      </c>
      <c r="D265" s="4">
        <v>31</v>
      </c>
      <c r="E265" s="7">
        <f t="shared" si="9"/>
        <v>1734</v>
      </c>
      <c r="F265" s="11">
        <f t="shared" si="10"/>
        <v>1.7877739331026529E-2</v>
      </c>
    </row>
    <row r="266" spans="1:6" x14ac:dyDescent="0.25">
      <c r="A266" s="10" t="s">
        <v>265</v>
      </c>
      <c r="B266" s="5">
        <v>547</v>
      </c>
      <c r="C266" s="7">
        <v>41</v>
      </c>
      <c r="D266" s="4">
        <v>3</v>
      </c>
      <c r="E266" s="7">
        <f t="shared" si="9"/>
        <v>44</v>
      </c>
      <c r="F266" s="11">
        <f t="shared" si="10"/>
        <v>6.8181818181818177E-2</v>
      </c>
    </row>
    <row r="267" spans="1:6" x14ac:dyDescent="0.25">
      <c r="A267" s="10" t="s">
        <v>266</v>
      </c>
      <c r="B267" s="5">
        <v>15865</v>
      </c>
      <c r="C267" s="7">
        <v>1951</v>
      </c>
      <c r="D267" s="4">
        <v>22</v>
      </c>
      <c r="E267" s="7">
        <f t="shared" si="9"/>
        <v>1973</v>
      </c>
      <c r="F267" s="11">
        <f t="shared" si="10"/>
        <v>1.1150532184490624E-2</v>
      </c>
    </row>
    <row r="268" spans="1:6" x14ac:dyDescent="0.25">
      <c r="A268" s="10" t="s">
        <v>267</v>
      </c>
      <c r="B268" s="5">
        <v>11412</v>
      </c>
      <c r="C268" s="7">
        <v>940</v>
      </c>
      <c r="D268" s="4">
        <v>0</v>
      </c>
      <c r="E268" s="7">
        <f t="shared" si="9"/>
        <v>940</v>
      </c>
      <c r="F268" s="11">
        <f t="shared" si="10"/>
        <v>0</v>
      </c>
    </row>
    <row r="269" spans="1:6" x14ac:dyDescent="0.25">
      <c r="A269" s="10" t="s">
        <v>268</v>
      </c>
      <c r="B269" s="5">
        <v>13245</v>
      </c>
      <c r="C269" s="7">
        <v>1893</v>
      </c>
      <c r="D269" s="4">
        <v>22</v>
      </c>
      <c r="E269" s="7">
        <f t="shared" si="9"/>
        <v>1915</v>
      </c>
      <c r="F269" s="11">
        <f t="shared" si="10"/>
        <v>1.1488250652741514E-2</v>
      </c>
    </row>
    <row r="270" spans="1:6" x14ac:dyDescent="0.25">
      <c r="A270" s="10" t="s">
        <v>269</v>
      </c>
      <c r="B270" s="5">
        <v>2577</v>
      </c>
      <c r="C270" s="7">
        <v>270</v>
      </c>
      <c r="D270" s="4">
        <v>11</v>
      </c>
      <c r="E270" s="7">
        <f t="shared" si="9"/>
        <v>281</v>
      </c>
      <c r="F270" s="11">
        <f t="shared" si="10"/>
        <v>3.9145907473309607E-2</v>
      </c>
    </row>
    <row r="271" spans="1:6" x14ac:dyDescent="0.25">
      <c r="A271" s="10" t="s">
        <v>270</v>
      </c>
      <c r="B271" s="5">
        <v>1440</v>
      </c>
      <c r="C271" s="7">
        <v>208</v>
      </c>
      <c r="D271" s="4">
        <v>0</v>
      </c>
      <c r="E271" s="7">
        <f t="shared" si="9"/>
        <v>208</v>
      </c>
      <c r="F271" s="11">
        <f t="shared" si="10"/>
        <v>0</v>
      </c>
    </row>
    <row r="272" spans="1:6" x14ac:dyDescent="0.25">
      <c r="A272" s="10" t="s">
        <v>271</v>
      </c>
      <c r="B272" s="5">
        <v>3332</v>
      </c>
      <c r="C272" s="7">
        <v>411</v>
      </c>
      <c r="D272" s="4">
        <v>5</v>
      </c>
      <c r="E272" s="7">
        <f t="shared" si="9"/>
        <v>416</v>
      </c>
      <c r="F272" s="11">
        <f t="shared" si="10"/>
        <v>1.201923076923077E-2</v>
      </c>
    </row>
    <row r="273" spans="1:6" x14ac:dyDescent="0.25">
      <c r="A273" s="10" t="s">
        <v>272</v>
      </c>
      <c r="B273" s="5">
        <v>4434</v>
      </c>
      <c r="C273" s="7">
        <v>371</v>
      </c>
      <c r="D273" s="4">
        <v>2</v>
      </c>
      <c r="E273" s="7">
        <f t="shared" si="9"/>
        <v>373</v>
      </c>
      <c r="F273" s="11">
        <f t="shared" si="10"/>
        <v>5.3619302949061663E-3</v>
      </c>
    </row>
    <row r="274" spans="1:6" x14ac:dyDescent="0.25">
      <c r="A274" s="10" t="s">
        <v>273</v>
      </c>
      <c r="B274" s="5">
        <v>25648</v>
      </c>
      <c r="C274" s="7">
        <v>2704</v>
      </c>
      <c r="D274" s="4">
        <v>53</v>
      </c>
      <c r="E274" s="7">
        <f t="shared" si="9"/>
        <v>2757</v>
      </c>
      <c r="F274" s="11">
        <f t="shared" si="10"/>
        <v>1.922379397896264E-2</v>
      </c>
    </row>
    <row r="275" spans="1:6" x14ac:dyDescent="0.25">
      <c r="A275" s="10" t="s">
        <v>274</v>
      </c>
      <c r="B275" s="5">
        <v>1521</v>
      </c>
      <c r="C275" s="7">
        <v>214</v>
      </c>
      <c r="D275" s="4">
        <v>2</v>
      </c>
      <c r="E275" s="7">
        <f t="shared" si="9"/>
        <v>216</v>
      </c>
      <c r="F275" s="11">
        <f t="shared" si="10"/>
        <v>9.2592592592592587E-3</v>
      </c>
    </row>
    <row r="276" spans="1:6" x14ac:dyDescent="0.25">
      <c r="A276" s="10" t="s">
        <v>275</v>
      </c>
      <c r="B276" s="5">
        <v>13923</v>
      </c>
      <c r="C276" s="7">
        <v>1799</v>
      </c>
      <c r="D276" s="4">
        <v>105</v>
      </c>
      <c r="E276" s="7">
        <f t="shared" si="9"/>
        <v>1904</v>
      </c>
      <c r="F276" s="11">
        <f t="shared" si="10"/>
        <v>5.514705882352941E-2</v>
      </c>
    </row>
    <row r="277" spans="1:6" x14ac:dyDescent="0.25">
      <c r="A277" s="10" t="s">
        <v>276</v>
      </c>
      <c r="B277" s="5">
        <v>54543</v>
      </c>
      <c r="C277" s="7">
        <v>6064</v>
      </c>
      <c r="D277" s="4">
        <v>299</v>
      </c>
      <c r="E277" s="7">
        <f t="shared" si="9"/>
        <v>6363</v>
      </c>
      <c r="F277" s="11">
        <f t="shared" si="10"/>
        <v>4.6990413327046988E-2</v>
      </c>
    </row>
    <row r="278" spans="1:6" x14ac:dyDescent="0.25">
      <c r="A278" s="10" t="s">
        <v>277</v>
      </c>
      <c r="B278" s="5">
        <v>12258</v>
      </c>
      <c r="C278" s="7">
        <v>1984</v>
      </c>
      <c r="D278" s="4">
        <v>57</v>
      </c>
      <c r="E278" s="7">
        <f t="shared" si="9"/>
        <v>2041</v>
      </c>
      <c r="F278" s="11">
        <f t="shared" si="10"/>
        <v>2.7927486526212641E-2</v>
      </c>
    </row>
    <row r="279" spans="1:6" x14ac:dyDescent="0.25">
      <c r="A279" s="10" t="s">
        <v>278</v>
      </c>
      <c r="B279" s="5">
        <v>4767</v>
      </c>
      <c r="C279" s="7">
        <v>616</v>
      </c>
      <c r="D279" s="4">
        <v>7</v>
      </c>
      <c r="E279" s="7">
        <f t="shared" si="9"/>
        <v>623</v>
      </c>
      <c r="F279" s="11">
        <f t="shared" si="10"/>
        <v>1.1235955056179775E-2</v>
      </c>
    </row>
    <row r="280" spans="1:6" x14ac:dyDescent="0.25">
      <c r="A280" s="10" t="s">
        <v>279</v>
      </c>
      <c r="B280" s="5">
        <v>7465</v>
      </c>
      <c r="C280" s="7">
        <v>940</v>
      </c>
      <c r="D280" s="4">
        <v>33</v>
      </c>
      <c r="E280" s="7">
        <f t="shared" si="9"/>
        <v>973</v>
      </c>
      <c r="F280" s="11">
        <f t="shared" si="10"/>
        <v>3.391572456320658E-2</v>
      </c>
    </row>
    <row r="281" spans="1:6" x14ac:dyDescent="0.25">
      <c r="A281" s="10" t="s">
        <v>280</v>
      </c>
      <c r="B281" s="5">
        <v>12301</v>
      </c>
      <c r="C281" s="7">
        <v>914</v>
      </c>
      <c r="D281" s="4">
        <v>7</v>
      </c>
      <c r="E281" s="7">
        <f t="shared" si="9"/>
        <v>921</v>
      </c>
      <c r="F281" s="11">
        <f t="shared" si="10"/>
        <v>7.6004343105320303E-3</v>
      </c>
    </row>
    <row r="282" spans="1:6" x14ac:dyDescent="0.25">
      <c r="A282" s="10" t="s">
        <v>281</v>
      </c>
      <c r="B282" s="5">
        <v>7345</v>
      </c>
      <c r="C282" s="7">
        <v>568</v>
      </c>
      <c r="D282" s="4">
        <v>7</v>
      </c>
      <c r="E282" s="7">
        <f t="shared" si="9"/>
        <v>575</v>
      </c>
      <c r="F282" s="11">
        <f t="shared" si="10"/>
        <v>1.2173913043478261E-2</v>
      </c>
    </row>
    <row r="283" spans="1:6" x14ac:dyDescent="0.25">
      <c r="A283" s="10" t="s">
        <v>282</v>
      </c>
      <c r="B283" s="5">
        <v>8587</v>
      </c>
      <c r="C283" s="7">
        <v>756</v>
      </c>
      <c r="D283" s="4">
        <v>20</v>
      </c>
      <c r="E283" s="7">
        <f t="shared" si="9"/>
        <v>776</v>
      </c>
      <c r="F283" s="11">
        <f t="shared" si="10"/>
        <v>2.5773195876288658E-2</v>
      </c>
    </row>
    <row r="284" spans="1:6" x14ac:dyDescent="0.25">
      <c r="A284" s="10" t="s">
        <v>283</v>
      </c>
      <c r="B284" s="5">
        <v>115970</v>
      </c>
      <c r="C284" s="7">
        <v>5086</v>
      </c>
      <c r="D284" s="4">
        <v>183</v>
      </c>
      <c r="E284" s="7">
        <f t="shared" si="9"/>
        <v>5269</v>
      </c>
      <c r="F284" s="11">
        <f t="shared" si="10"/>
        <v>3.4731448092617197E-2</v>
      </c>
    </row>
    <row r="285" spans="1:6" x14ac:dyDescent="0.25">
      <c r="A285" s="10" t="s">
        <v>284</v>
      </c>
      <c r="B285" s="5">
        <v>6493</v>
      </c>
      <c r="C285" s="7">
        <v>753</v>
      </c>
      <c r="D285" s="4">
        <v>11</v>
      </c>
      <c r="E285" s="7">
        <f t="shared" si="9"/>
        <v>764</v>
      </c>
      <c r="F285" s="11">
        <f t="shared" si="10"/>
        <v>1.4397905759162303E-2</v>
      </c>
    </row>
    <row r="286" spans="1:6" x14ac:dyDescent="0.25">
      <c r="A286" s="10" t="s">
        <v>285</v>
      </c>
      <c r="B286" s="5">
        <v>1671</v>
      </c>
      <c r="C286" s="7">
        <v>225</v>
      </c>
      <c r="D286" s="4">
        <v>6</v>
      </c>
      <c r="E286" s="7">
        <f t="shared" si="9"/>
        <v>231</v>
      </c>
      <c r="F286" s="11">
        <f t="shared" si="10"/>
        <v>2.5974025974025976E-2</v>
      </c>
    </row>
    <row r="287" spans="1:6" x14ac:dyDescent="0.25">
      <c r="A287" s="10" t="s">
        <v>286</v>
      </c>
      <c r="B287" s="5">
        <v>17577</v>
      </c>
      <c r="C287" s="7">
        <v>1957</v>
      </c>
      <c r="D287" s="4">
        <v>52</v>
      </c>
      <c r="E287" s="7">
        <f t="shared" si="9"/>
        <v>2009</v>
      </c>
      <c r="F287" s="11">
        <f t="shared" si="10"/>
        <v>2.5883524141363863E-2</v>
      </c>
    </row>
    <row r="288" spans="1:6" x14ac:dyDescent="0.25">
      <c r="A288" s="10" t="s">
        <v>287</v>
      </c>
      <c r="B288" s="5">
        <v>21443</v>
      </c>
      <c r="C288" s="7">
        <v>1694</v>
      </c>
      <c r="D288" s="4">
        <v>67</v>
      </c>
      <c r="E288" s="7">
        <f t="shared" si="9"/>
        <v>1761</v>
      </c>
      <c r="F288" s="11">
        <f t="shared" si="10"/>
        <v>3.8046564452015902E-2</v>
      </c>
    </row>
    <row r="289" spans="1:6" x14ac:dyDescent="0.25">
      <c r="A289" s="10" t="s">
        <v>288</v>
      </c>
      <c r="B289" s="5">
        <v>5616</v>
      </c>
      <c r="C289" s="7">
        <v>1046</v>
      </c>
      <c r="D289" s="4">
        <v>10</v>
      </c>
      <c r="E289" s="7">
        <f t="shared" si="9"/>
        <v>1056</v>
      </c>
      <c r="F289" s="11">
        <f t="shared" si="10"/>
        <v>9.46969696969697E-3</v>
      </c>
    </row>
    <row r="290" spans="1:6" x14ac:dyDescent="0.25">
      <c r="A290" s="10" t="s">
        <v>289</v>
      </c>
      <c r="B290" s="5">
        <v>7218</v>
      </c>
      <c r="C290" s="7">
        <v>873</v>
      </c>
      <c r="D290" s="4">
        <v>4</v>
      </c>
      <c r="E290" s="7">
        <f t="shared" si="9"/>
        <v>877</v>
      </c>
      <c r="F290" s="11">
        <f t="shared" si="10"/>
        <v>4.5610034207525657E-3</v>
      </c>
    </row>
    <row r="291" spans="1:6" x14ac:dyDescent="0.25">
      <c r="A291" s="10" t="s">
        <v>290</v>
      </c>
      <c r="B291" s="5">
        <v>13697</v>
      </c>
      <c r="C291" s="7">
        <v>1995</v>
      </c>
      <c r="D291" s="4">
        <v>29</v>
      </c>
      <c r="E291" s="7">
        <f t="shared" si="9"/>
        <v>2024</v>
      </c>
      <c r="F291" s="11">
        <f t="shared" si="10"/>
        <v>1.432806324110672E-2</v>
      </c>
    </row>
    <row r="292" spans="1:6" x14ac:dyDescent="0.25">
      <c r="A292" s="10" t="s">
        <v>291</v>
      </c>
      <c r="B292" s="5">
        <v>2462</v>
      </c>
      <c r="C292" s="7">
        <v>298</v>
      </c>
      <c r="D292" s="4">
        <v>21</v>
      </c>
      <c r="E292" s="7">
        <f t="shared" si="9"/>
        <v>319</v>
      </c>
      <c r="F292" s="11">
        <f t="shared" si="10"/>
        <v>6.5830721003134793E-2</v>
      </c>
    </row>
    <row r="293" spans="1:6" x14ac:dyDescent="0.25">
      <c r="A293" s="10" t="s">
        <v>292</v>
      </c>
      <c r="B293" s="5">
        <v>7663</v>
      </c>
      <c r="C293" s="7">
        <v>722</v>
      </c>
      <c r="D293" s="4">
        <v>12</v>
      </c>
      <c r="E293" s="7">
        <f t="shared" si="9"/>
        <v>734</v>
      </c>
      <c r="F293" s="11">
        <f t="shared" si="10"/>
        <v>1.6348773841961851E-2</v>
      </c>
    </row>
    <row r="294" spans="1:6" x14ac:dyDescent="0.25">
      <c r="A294" s="10" t="s">
        <v>293</v>
      </c>
      <c r="B294" s="5">
        <v>11869</v>
      </c>
      <c r="C294" s="7">
        <v>1760</v>
      </c>
      <c r="D294" s="4">
        <v>22</v>
      </c>
      <c r="E294" s="7">
        <f t="shared" si="9"/>
        <v>1782</v>
      </c>
      <c r="F294" s="11">
        <f t="shared" si="10"/>
        <v>1.2345679012345678E-2</v>
      </c>
    </row>
    <row r="295" spans="1:6" x14ac:dyDescent="0.25">
      <c r="A295" s="10" t="s">
        <v>294</v>
      </c>
      <c r="B295" s="5">
        <v>12963</v>
      </c>
      <c r="C295" s="7">
        <v>1522</v>
      </c>
      <c r="D295" s="4">
        <v>22</v>
      </c>
      <c r="E295" s="7">
        <f t="shared" si="9"/>
        <v>1544</v>
      </c>
      <c r="F295" s="11">
        <f t="shared" si="10"/>
        <v>1.4248704663212436E-2</v>
      </c>
    </row>
    <row r="296" spans="1:6" x14ac:dyDescent="0.25">
      <c r="A296" s="10" t="s">
        <v>295</v>
      </c>
      <c r="B296" s="5">
        <v>38811</v>
      </c>
      <c r="C296" s="7">
        <v>2759</v>
      </c>
      <c r="D296" s="4">
        <v>6</v>
      </c>
      <c r="E296" s="7">
        <f t="shared" si="9"/>
        <v>2765</v>
      </c>
      <c r="F296" s="11">
        <f t="shared" si="10"/>
        <v>2.16998191681736E-3</v>
      </c>
    </row>
    <row r="297" spans="1:6" x14ac:dyDescent="0.25">
      <c r="A297" s="10" t="s">
        <v>296</v>
      </c>
      <c r="B297" s="5">
        <v>5827</v>
      </c>
      <c r="C297" s="7">
        <v>518</v>
      </c>
      <c r="D297" s="4">
        <v>4</v>
      </c>
      <c r="E297" s="7">
        <f t="shared" si="9"/>
        <v>522</v>
      </c>
      <c r="F297" s="11">
        <f t="shared" si="10"/>
        <v>7.6628352490421452E-3</v>
      </c>
    </row>
    <row r="298" spans="1:6" x14ac:dyDescent="0.25">
      <c r="A298" s="10" t="s">
        <v>297</v>
      </c>
      <c r="B298" s="5">
        <v>24163</v>
      </c>
      <c r="C298" s="7">
        <v>2369</v>
      </c>
      <c r="D298" s="4">
        <v>24</v>
      </c>
      <c r="E298" s="7">
        <f t="shared" si="9"/>
        <v>2393</v>
      </c>
      <c r="F298" s="11">
        <f t="shared" si="10"/>
        <v>1.0029251984956121E-2</v>
      </c>
    </row>
    <row r="299" spans="1:6" x14ac:dyDescent="0.25">
      <c r="A299" s="10" t="s">
        <v>298</v>
      </c>
      <c r="B299" s="5">
        <v>3733</v>
      </c>
      <c r="C299" s="7">
        <v>217</v>
      </c>
      <c r="D299" s="4">
        <v>0</v>
      </c>
      <c r="E299" s="7">
        <f t="shared" si="9"/>
        <v>217</v>
      </c>
      <c r="F299" s="11">
        <f t="shared" si="10"/>
        <v>0</v>
      </c>
    </row>
    <row r="300" spans="1:6" x14ac:dyDescent="0.25">
      <c r="A300" s="10" t="s">
        <v>299</v>
      </c>
      <c r="B300" s="5">
        <v>386</v>
      </c>
      <c r="C300" s="7">
        <v>36</v>
      </c>
      <c r="D300" s="4">
        <v>1</v>
      </c>
      <c r="E300" s="7">
        <f t="shared" si="9"/>
        <v>37</v>
      </c>
      <c r="F300" s="11">
        <f t="shared" si="10"/>
        <v>2.7027027027027029E-2</v>
      </c>
    </row>
    <row r="301" spans="1:6" x14ac:dyDescent="0.25">
      <c r="A301" s="10" t="s">
        <v>300</v>
      </c>
      <c r="B301" s="5">
        <v>5045</v>
      </c>
      <c r="C301" s="7">
        <v>539</v>
      </c>
      <c r="D301" s="4">
        <v>8</v>
      </c>
      <c r="E301" s="7">
        <f t="shared" si="9"/>
        <v>547</v>
      </c>
      <c r="F301" s="11">
        <f t="shared" si="10"/>
        <v>1.4625228519195612E-2</v>
      </c>
    </row>
    <row r="302" spans="1:6" x14ac:dyDescent="0.25">
      <c r="A302" s="10" t="s">
        <v>301</v>
      </c>
      <c r="B302" s="5">
        <v>6940</v>
      </c>
      <c r="C302" s="7">
        <v>735</v>
      </c>
      <c r="D302" s="4">
        <v>4</v>
      </c>
      <c r="E302" s="7">
        <f t="shared" si="9"/>
        <v>739</v>
      </c>
      <c r="F302" s="11">
        <f t="shared" si="10"/>
        <v>5.4127198917456026E-3</v>
      </c>
    </row>
    <row r="303" spans="1:6" x14ac:dyDescent="0.25">
      <c r="A303" s="10" t="s">
        <v>302</v>
      </c>
      <c r="B303" s="5">
        <v>2115</v>
      </c>
      <c r="C303" s="7">
        <v>282</v>
      </c>
      <c r="D303" s="4">
        <v>4</v>
      </c>
      <c r="E303" s="7">
        <f t="shared" si="9"/>
        <v>286</v>
      </c>
      <c r="F303" s="11">
        <f t="shared" si="10"/>
        <v>1.3986013986013986E-2</v>
      </c>
    </row>
    <row r="304" spans="1:6" x14ac:dyDescent="0.25">
      <c r="A304" s="10" t="s">
        <v>303</v>
      </c>
      <c r="B304" s="5">
        <v>9823</v>
      </c>
      <c r="C304" s="7">
        <v>834</v>
      </c>
      <c r="D304" s="4">
        <v>7</v>
      </c>
      <c r="E304" s="7">
        <f t="shared" si="9"/>
        <v>841</v>
      </c>
      <c r="F304" s="11">
        <f t="shared" si="10"/>
        <v>8.3234244946492272E-3</v>
      </c>
    </row>
    <row r="305" spans="1:6" x14ac:dyDescent="0.25">
      <c r="A305" s="10" t="s">
        <v>304</v>
      </c>
      <c r="B305" s="5">
        <v>359</v>
      </c>
      <c r="C305" s="7">
        <v>25</v>
      </c>
      <c r="D305" s="4">
        <v>0</v>
      </c>
      <c r="E305" s="7">
        <f t="shared" si="9"/>
        <v>25</v>
      </c>
      <c r="F305" s="11">
        <f t="shared" si="10"/>
        <v>0</v>
      </c>
    </row>
    <row r="306" spans="1:6" x14ac:dyDescent="0.25">
      <c r="A306" s="10" t="s">
        <v>305</v>
      </c>
      <c r="B306" s="5">
        <v>6255</v>
      </c>
      <c r="C306" s="7">
        <v>689</v>
      </c>
      <c r="D306" s="4">
        <v>12</v>
      </c>
      <c r="E306" s="7">
        <f t="shared" si="9"/>
        <v>701</v>
      </c>
      <c r="F306" s="11">
        <f t="shared" si="10"/>
        <v>1.7118402282453638E-2</v>
      </c>
    </row>
    <row r="307" spans="1:6" x14ac:dyDescent="0.25">
      <c r="A307" s="10" t="s">
        <v>306</v>
      </c>
      <c r="B307" s="5">
        <v>11047</v>
      </c>
      <c r="C307" s="7">
        <v>1080</v>
      </c>
      <c r="D307" s="4">
        <v>13</v>
      </c>
      <c r="E307" s="7">
        <f t="shared" si="9"/>
        <v>1093</v>
      </c>
      <c r="F307" s="11">
        <f t="shared" si="10"/>
        <v>1.1893870082342177E-2</v>
      </c>
    </row>
    <row r="308" spans="1:6" x14ac:dyDescent="0.25">
      <c r="A308" s="10" t="s">
        <v>307</v>
      </c>
      <c r="B308" s="5">
        <v>19546</v>
      </c>
      <c r="C308" s="7">
        <v>2335</v>
      </c>
      <c r="D308" s="4">
        <v>42</v>
      </c>
      <c r="E308" s="7">
        <f t="shared" si="9"/>
        <v>2377</v>
      </c>
      <c r="F308" s="11">
        <f t="shared" si="10"/>
        <v>1.7669331089608751E-2</v>
      </c>
    </row>
    <row r="309" spans="1:6" x14ac:dyDescent="0.25">
      <c r="A309" s="10" t="s">
        <v>308</v>
      </c>
      <c r="B309" s="5">
        <v>1435</v>
      </c>
      <c r="C309" s="7">
        <v>93</v>
      </c>
      <c r="D309" s="4">
        <v>1</v>
      </c>
      <c r="E309" s="7">
        <f t="shared" si="9"/>
        <v>94</v>
      </c>
      <c r="F309" s="11">
        <f t="shared" si="10"/>
        <v>1.0638297872340425E-2</v>
      </c>
    </row>
    <row r="310" spans="1:6" x14ac:dyDescent="0.25">
      <c r="A310" s="10" t="s">
        <v>309</v>
      </c>
      <c r="B310" s="5">
        <v>19160</v>
      </c>
      <c r="C310" s="7">
        <v>2120</v>
      </c>
      <c r="D310" s="4">
        <v>57</v>
      </c>
      <c r="E310" s="7">
        <f t="shared" si="9"/>
        <v>2177</v>
      </c>
      <c r="F310" s="11">
        <f t="shared" si="10"/>
        <v>2.6182820395039046E-2</v>
      </c>
    </row>
    <row r="311" spans="1:6" x14ac:dyDescent="0.25">
      <c r="A311" s="10" t="s">
        <v>310</v>
      </c>
      <c r="B311" s="5">
        <v>35202</v>
      </c>
      <c r="C311" s="7">
        <v>4134</v>
      </c>
      <c r="D311" s="4">
        <v>86</v>
      </c>
      <c r="E311" s="7">
        <f t="shared" si="9"/>
        <v>4220</v>
      </c>
      <c r="F311" s="11">
        <f t="shared" si="10"/>
        <v>2.0379146919431278E-2</v>
      </c>
    </row>
    <row r="312" spans="1:6" x14ac:dyDescent="0.25">
      <c r="A312" s="10" t="s">
        <v>311</v>
      </c>
      <c r="B312" s="5">
        <v>7224</v>
      </c>
      <c r="C312" s="7">
        <v>632</v>
      </c>
      <c r="D312" s="4">
        <v>9</v>
      </c>
      <c r="E312" s="7">
        <f t="shared" si="9"/>
        <v>641</v>
      </c>
      <c r="F312" s="11">
        <f t="shared" si="10"/>
        <v>1.4040561622464899E-2</v>
      </c>
    </row>
    <row r="313" spans="1:6" x14ac:dyDescent="0.25">
      <c r="A313" s="10" t="s">
        <v>312</v>
      </c>
      <c r="B313" s="5">
        <v>18125</v>
      </c>
      <c r="C313" s="7">
        <v>1791</v>
      </c>
      <c r="D313" s="4">
        <v>68</v>
      </c>
      <c r="E313" s="7">
        <f t="shared" si="9"/>
        <v>1859</v>
      </c>
      <c r="F313" s="11">
        <f t="shared" si="10"/>
        <v>3.6578805809575038E-2</v>
      </c>
    </row>
    <row r="314" spans="1:6" x14ac:dyDescent="0.25">
      <c r="A314" s="10" t="s">
        <v>313</v>
      </c>
      <c r="B314" s="5">
        <v>3579</v>
      </c>
      <c r="C314" s="7">
        <v>251</v>
      </c>
      <c r="D314" s="4">
        <v>11</v>
      </c>
      <c r="E314" s="7">
        <f t="shared" si="9"/>
        <v>262</v>
      </c>
      <c r="F314" s="11">
        <f t="shared" si="10"/>
        <v>4.1984732824427481E-2</v>
      </c>
    </row>
    <row r="315" spans="1:6" x14ac:dyDescent="0.25">
      <c r="A315" s="10" t="s">
        <v>314</v>
      </c>
      <c r="B315" s="5">
        <v>654</v>
      </c>
      <c r="C315" s="7">
        <v>50</v>
      </c>
      <c r="D315" s="4">
        <v>0</v>
      </c>
      <c r="E315" s="7">
        <f t="shared" si="9"/>
        <v>50</v>
      </c>
      <c r="F315" s="11">
        <f t="shared" si="10"/>
        <v>0</v>
      </c>
    </row>
    <row r="316" spans="1:6" x14ac:dyDescent="0.25">
      <c r="A316" s="10" t="s">
        <v>315</v>
      </c>
      <c r="B316" s="5">
        <v>411</v>
      </c>
      <c r="C316" s="7">
        <v>47</v>
      </c>
      <c r="D316" s="4">
        <v>0</v>
      </c>
      <c r="E316" s="7">
        <f t="shared" si="9"/>
        <v>47</v>
      </c>
      <c r="F316" s="11">
        <f t="shared" si="10"/>
        <v>0</v>
      </c>
    </row>
    <row r="317" spans="1:6" x14ac:dyDescent="0.25">
      <c r="A317" s="10" t="s">
        <v>316</v>
      </c>
      <c r="B317" s="5">
        <v>25342</v>
      </c>
      <c r="C317" s="7">
        <v>2971</v>
      </c>
      <c r="D317" s="4">
        <v>182</v>
      </c>
      <c r="E317" s="7">
        <f t="shared" si="9"/>
        <v>3153</v>
      </c>
      <c r="F317" s="11">
        <f t="shared" si="10"/>
        <v>5.7722803679035838E-2</v>
      </c>
    </row>
    <row r="318" spans="1:6" x14ac:dyDescent="0.25">
      <c r="A318" s="10" t="s">
        <v>317</v>
      </c>
      <c r="B318" s="5">
        <v>10509</v>
      </c>
      <c r="C318" s="7">
        <v>1323</v>
      </c>
      <c r="D318" s="4">
        <v>39</v>
      </c>
      <c r="E318" s="7">
        <f t="shared" si="9"/>
        <v>1362</v>
      </c>
      <c r="F318" s="11">
        <f t="shared" si="10"/>
        <v>2.8634361233480177E-2</v>
      </c>
    </row>
    <row r="319" spans="1:6" x14ac:dyDescent="0.25">
      <c r="A319" s="10" t="s">
        <v>318</v>
      </c>
      <c r="B319" s="5">
        <v>12612</v>
      </c>
      <c r="C319" s="7">
        <v>949</v>
      </c>
      <c r="D319" s="4">
        <v>13</v>
      </c>
      <c r="E319" s="7">
        <f t="shared" si="9"/>
        <v>962</v>
      </c>
      <c r="F319" s="11">
        <f t="shared" si="10"/>
        <v>1.3513513513513514E-2</v>
      </c>
    </row>
    <row r="320" spans="1:6" x14ac:dyDescent="0.25">
      <c r="A320" s="10" t="s">
        <v>319</v>
      </c>
      <c r="B320" s="5">
        <v>19324</v>
      </c>
      <c r="C320" s="7">
        <v>2920</v>
      </c>
      <c r="D320" s="4">
        <v>55</v>
      </c>
      <c r="E320" s="7">
        <f t="shared" si="9"/>
        <v>2975</v>
      </c>
      <c r="F320" s="11">
        <f t="shared" si="10"/>
        <v>1.8487394957983194E-2</v>
      </c>
    </row>
    <row r="321" spans="1:6" x14ac:dyDescent="0.25">
      <c r="A321" s="10" t="s">
        <v>320</v>
      </c>
      <c r="B321" s="5">
        <v>3071</v>
      </c>
      <c r="C321" s="7">
        <v>469</v>
      </c>
      <c r="D321" s="4">
        <v>9</v>
      </c>
      <c r="E321" s="7">
        <f t="shared" si="9"/>
        <v>478</v>
      </c>
      <c r="F321" s="11">
        <f t="shared" si="10"/>
        <v>1.8828451882845189E-2</v>
      </c>
    </row>
    <row r="322" spans="1:6" x14ac:dyDescent="0.25">
      <c r="A322" s="10" t="s">
        <v>321</v>
      </c>
      <c r="B322" s="5">
        <v>738</v>
      </c>
      <c r="C322" s="7">
        <v>84</v>
      </c>
      <c r="D322" s="4">
        <v>0</v>
      </c>
      <c r="E322" s="7">
        <f t="shared" si="9"/>
        <v>84</v>
      </c>
      <c r="F322" s="11">
        <f t="shared" si="10"/>
        <v>0</v>
      </c>
    </row>
    <row r="323" spans="1:6" x14ac:dyDescent="0.25">
      <c r="A323" s="10" t="s">
        <v>322</v>
      </c>
      <c r="B323" s="5">
        <v>2981</v>
      </c>
      <c r="C323" s="7">
        <v>322</v>
      </c>
      <c r="D323" s="4">
        <v>16</v>
      </c>
      <c r="E323" s="7">
        <f t="shared" si="9"/>
        <v>338</v>
      </c>
      <c r="F323" s="11">
        <f t="shared" si="10"/>
        <v>4.7337278106508875E-2</v>
      </c>
    </row>
    <row r="324" spans="1:6" x14ac:dyDescent="0.25">
      <c r="A324" s="10" t="s">
        <v>323</v>
      </c>
      <c r="B324" s="5">
        <v>5562</v>
      </c>
      <c r="C324" s="7">
        <v>720</v>
      </c>
      <c r="D324" s="4">
        <v>23</v>
      </c>
      <c r="E324" s="7">
        <f t="shared" ref="E324:E387" si="11">C324+D324</f>
        <v>743</v>
      </c>
      <c r="F324" s="11">
        <f t="shared" ref="F324:F387" si="12">D324/E324</f>
        <v>3.095558546433378E-2</v>
      </c>
    </row>
    <row r="325" spans="1:6" x14ac:dyDescent="0.25">
      <c r="A325" s="10" t="s">
        <v>324</v>
      </c>
      <c r="B325" s="5">
        <v>5681</v>
      </c>
      <c r="C325" s="7">
        <v>490</v>
      </c>
      <c r="D325" s="4">
        <v>16</v>
      </c>
      <c r="E325" s="7">
        <f t="shared" si="11"/>
        <v>506</v>
      </c>
      <c r="F325" s="11">
        <f t="shared" si="12"/>
        <v>3.1620553359683792E-2</v>
      </c>
    </row>
    <row r="326" spans="1:6" x14ac:dyDescent="0.25">
      <c r="A326" s="10" t="s">
        <v>325</v>
      </c>
      <c r="B326" s="5">
        <v>2987</v>
      </c>
      <c r="C326" s="7">
        <v>258</v>
      </c>
      <c r="D326" s="4">
        <v>0</v>
      </c>
      <c r="E326" s="7">
        <f t="shared" si="11"/>
        <v>258</v>
      </c>
      <c r="F326" s="11">
        <f t="shared" si="12"/>
        <v>0</v>
      </c>
    </row>
    <row r="327" spans="1:6" x14ac:dyDescent="0.25">
      <c r="A327" s="10" t="s">
        <v>326</v>
      </c>
      <c r="B327" s="5">
        <v>3711</v>
      </c>
      <c r="C327" s="7">
        <v>391</v>
      </c>
      <c r="D327" s="4">
        <v>6</v>
      </c>
      <c r="E327" s="7">
        <f t="shared" si="11"/>
        <v>397</v>
      </c>
      <c r="F327" s="11">
        <f t="shared" si="12"/>
        <v>1.5113350125944584E-2</v>
      </c>
    </row>
    <row r="328" spans="1:6" x14ac:dyDescent="0.25">
      <c r="A328" s="10" t="s">
        <v>327</v>
      </c>
      <c r="B328" s="5">
        <v>19312</v>
      </c>
      <c r="C328" s="7">
        <v>1670</v>
      </c>
      <c r="D328" s="4">
        <v>60</v>
      </c>
      <c r="E328" s="7">
        <f t="shared" si="11"/>
        <v>1730</v>
      </c>
      <c r="F328" s="11">
        <f t="shared" si="12"/>
        <v>3.4682080924855488E-2</v>
      </c>
    </row>
    <row r="329" spans="1:6" x14ac:dyDescent="0.25">
      <c r="A329" s="10" t="s">
        <v>328</v>
      </c>
      <c r="B329" s="5">
        <v>1185</v>
      </c>
      <c r="C329" s="7">
        <v>107</v>
      </c>
      <c r="D329" s="4">
        <v>3</v>
      </c>
      <c r="E329" s="7">
        <f t="shared" si="11"/>
        <v>110</v>
      </c>
      <c r="F329" s="11">
        <f t="shared" si="12"/>
        <v>2.7272727272727271E-2</v>
      </c>
    </row>
    <row r="330" spans="1:6" x14ac:dyDescent="0.25">
      <c r="A330" s="10" t="s">
        <v>329</v>
      </c>
      <c r="B330" s="5">
        <v>2775</v>
      </c>
      <c r="C330" s="7">
        <v>206</v>
      </c>
      <c r="D330" s="4">
        <v>3</v>
      </c>
      <c r="E330" s="7">
        <f t="shared" si="11"/>
        <v>209</v>
      </c>
      <c r="F330" s="11">
        <f t="shared" si="12"/>
        <v>1.4354066985645933E-2</v>
      </c>
    </row>
    <row r="331" spans="1:6" x14ac:dyDescent="0.25">
      <c r="A331" s="10" t="s">
        <v>330</v>
      </c>
      <c r="B331" s="5">
        <v>13236</v>
      </c>
      <c r="C331" s="7">
        <v>1464</v>
      </c>
      <c r="D331" s="4">
        <v>51</v>
      </c>
      <c r="E331" s="7">
        <f t="shared" si="11"/>
        <v>1515</v>
      </c>
      <c r="F331" s="11">
        <f t="shared" si="12"/>
        <v>3.3663366336633666E-2</v>
      </c>
    </row>
    <row r="332" spans="1:6" x14ac:dyDescent="0.25">
      <c r="A332" s="10" t="s">
        <v>331</v>
      </c>
      <c r="B332" s="5">
        <v>26632</v>
      </c>
      <c r="C332" s="7">
        <v>2708</v>
      </c>
      <c r="D332" s="4">
        <v>2</v>
      </c>
      <c r="E332" s="7">
        <f t="shared" si="11"/>
        <v>2710</v>
      </c>
      <c r="F332" s="11">
        <f t="shared" si="12"/>
        <v>7.3800738007380072E-4</v>
      </c>
    </row>
    <row r="333" spans="1:6" x14ac:dyDescent="0.25">
      <c r="A333" s="10" t="s">
        <v>332</v>
      </c>
      <c r="B333" s="5">
        <v>18062</v>
      </c>
      <c r="C333" s="7">
        <v>2086</v>
      </c>
      <c r="D333" s="4">
        <v>33</v>
      </c>
      <c r="E333" s="7">
        <f t="shared" si="11"/>
        <v>2119</v>
      </c>
      <c r="F333" s="11">
        <f t="shared" si="12"/>
        <v>1.557338367154318E-2</v>
      </c>
    </row>
    <row r="334" spans="1:6" x14ac:dyDescent="0.25">
      <c r="A334" s="10" t="s">
        <v>333</v>
      </c>
      <c r="B334" s="5">
        <v>1323</v>
      </c>
      <c r="C334" s="7">
        <v>148</v>
      </c>
      <c r="D334" s="4">
        <v>0</v>
      </c>
      <c r="E334" s="7">
        <f t="shared" si="11"/>
        <v>148</v>
      </c>
      <c r="F334" s="11">
        <f t="shared" si="12"/>
        <v>0</v>
      </c>
    </row>
    <row r="335" spans="1:6" x14ac:dyDescent="0.25">
      <c r="A335" s="10" t="s">
        <v>334</v>
      </c>
      <c r="B335" s="5">
        <v>6498</v>
      </c>
      <c r="C335" s="7">
        <v>581</v>
      </c>
      <c r="D335" s="4">
        <v>11</v>
      </c>
      <c r="E335" s="7">
        <f t="shared" si="11"/>
        <v>592</v>
      </c>
      <c r="F335" s="11">
        <f t="shared" si="12"/>
        <v>1.8581081081081082E-2</v>
      </c>
    </row>
    <row r="336" spans="1:6" x14ac:dyDescent="0.25">
      <c r="A336" s="10" t="s">
        <v>335</v>
      </c>
      <c r="B336" s="5">
        <v>8579</v>
      </c>
      <c r="C336" s="7">
        <v>1102</v>
      </c>
      <c r="D336" s="4">
        <v>28</v>
      </c>
      <c r="E336" s="7">
        <f t="shared" si="11"/>
        <v>1130</v>
      </c>
      <c r="F336" s="11">
        <f t="shared" si="12"/>
        <v>2.4778761061946902E-2</v>
      </c>
    </row>
    <row r="337" spans="1:6" x14ac:dyDescent="0.25">
      <c r="A337" s="10" t="s">
        <v>336</v>
      </c>
      <c r="B337" s="5">
        <v>13555</v>
      </c>
      <c r="C337" s="7">
        <v>1311</v>
      </c>
      <c r="D337" s="4">
        <v>30</v>
      </c>
      <c r="E337" s="7">
        <f t="shared" si="11"/>
        <v>1341</v>
      </c>
      <c r="F337" s="11">
        <f t="shared" si="12"/>
        <v>2.2371364653243849E-2</v>
      </c>
    </row>
    <row r="338" spans="1:6" x14ac:dyDescent="0.25">
      <c r="A338" s="10" t="s">
        <v>337</v>
      </c>
      <c r="B338" s="5">
        <v>11944</v>
      </c>
      <c r="C338" s="7">
        <v>1518</v>
      </c>
      <c r="D338" s="4">
        <v>24</v>
      </c>
      <c r="E338" s="7">
        <f t="shared" si="11"/>
        <v>1542</v>
      </c>
      <c r="F338" s="11">
        <f t="shared" si="12"/>
        <v>1.556420233463035E-2</v>
      </c>
    </row>
    <row r="339" spans="1:6" x14ac:dyDescent="0.25">
      <c r="A339" s="10" t="s">
        <v>338</v>
      </c>
      <c r="B339" s="5">
        <v>40060</v>
      </c>
      <c r="C339" s="7">
        <v>4001</v>
      </c>
      <c r="D339" s="4">
        <v>93</v>
      </c>
      <c r="E339" s="7">
        <f t="shared" si="11"/>
        <v>4094</v>
      </c>
      <c r="F339" s="11">
        <f t="shared" si="12"/>
        <v>2.2716170004885197E-2</v>
      </c>
    </row>
    <row r="340" spans="1:6" x14ac:dyDescent="0.25">
      <c r="A340" s="10" t="s">
        <v>339</v>
      </c>
      <c r="B340" s="5">
        <v>1252</v>
      </c>
      <c r="C340" s="7">
        <v>143</v>
      </c>
      <c r="D340" s="4">
        <v>6</v>
      </c>
      <c r="E340" s="7">
        <f t="shared" si="11"/>
        <v>149</v>
      </c>
      <c r="F340" s="11">
        <f t="shared" si="12"/>
        <v>4.0268456375838924E-2</v>
      </c>
    </row>
    <row r="341" spans="1:6" x14ac:dyDescent="0.25">
      <c r="A341" s="10" t="s">
        <v>340</v>
      </c>
      <c r="B341" s="5">
        <v>11240</v>
      </c>
      <c r="C341" s="7">
        <v>848</v>
      </c>
      <c r="D341" s="4">
        <v>41</v>
      </c>
      <c r="E341" s="7">
        <f t="shared" si="11"/>
        <v>889</v>
      </c>
      <c r="F341" s="11">
        <f t="shared" si="12"/>
        <v>4.6119235095613047E-2</v>
      </c>
    </row>
    <row r="342" spans="1:6" x14ac:dyDescent="0.25">
      <c r="A342" s="10" t="s">
        <v>341</v>
      </c>
      <c r="B342" s="5">
        <v>11267</v>
      </c>
      <c r="C342" s="7">
        <v>1215</v>
      </c>
      <c r="D342" s="4">
        <v>34</v>
      </c>
      <c r="E342" s="7">
        <f t="shared" si="11"/>
        <v>1249</v>
      </c>
      <c r="F342" s="11">
        <f t="shared" si="12"/>
        <v>2.722177742193755E-2</v>
      </c>
    </row>
    <row r="343" spans="1:6" x14ac:dyDescent="0.25">
      <c r="A343" s="10" t="s">
        <v>342</v>
      </c>
      <c r="B343" s="5">
        <v>2085</v>
      </c>
      <c r="C343" s="7">
        <v>277</v>
      </c>
      <c r="D343" s="4">
        <v>9</v>
      </c>
      <c r="E343" s="7">
        <f t="shared" si="11"/>
        <v>286</v>
      </c>
      <c r="F343" s="11">
        <f t="shared" si="12"/>
        <v>3.1468531468531472E-2</v>
      </c>
    </row>
    <row r="344" spans="1:6" x14ac:dyDescent="0.25">
      <c r="A344" s="10" t="s">
        <v>343</v>
      </c>
      <c r="B344" s="5">
        <v>4991</v>
      </c>
      <c r="C344" s="7">
        <v>481</v>
      </c>
      <c r="D344" s="4">
        <v>21</v>
      </c>
      <c r="E344" s="7">
        <f t="shared" si="11"/>
        <v>502</v>
      </c>
      <c r="F344" s="11">
        <f t="shared" si="12"/>
        <v>4.1832669322709161E-2</v>
      </c>
    </row>
    <row r="345" spans="1:6" x14ac:dyDescent="0.25">
      <c r="A345" s="10" t="s">
        <v>344</v>
      </c>
      <c r="B345" s="5">
        <v>17901</v>
      </c>
      <c r="C345" s="7">
        <v>1775</v>
      </c>
      <c r="D345" s="4">
        <v>25</v>
      </c>
      <c r="E345" s="7">
        <f t="shared" si="11"/>
        <v>1800</v>
      </c>
      <c r="F345" s="11">
        <f t="shared" si="12"/>
        <v>1.3888888888888888E-2</v>
      </c>
    </row>
    <row r="346" spans="1:6" x14ac:dyDescent="0.25">
      <c r="A346" s="10" t="s">
        <v>345</v>
      </c>
      <c r="B346" s="5">
        <v>7330</v>
      </c>
      <c r="C346" s="7">
        <v>507</v>
      </c>
      <c r="D346" s="4">
        <v>6</v>
      </c>
      <c r="E346" s="7">
        <f t="shared" si="11"/>
        <v>513</v>
      </c>
      <c r="F346" s="11">
        <f t="shared" si="12"/>
        <v>1.1695906432748537E-2</v>
      </c>
    </row>
    <row r="347" spans="1:6" x14ac:dyDescent="0.25">
      <c r="A347" s="10" t="s">
        <v>346</v>
      </c>
      <c r="B347" s="5">
        <v>16312</v>
      </c>
      <c r="C347" s="7">
        <v>1916</v>
      </c>
      <c r="D347" s="4">
        <v>66</v>
      </c>
      <c r="E347" s="7">
        <f t="shared" si="11"/>
        <v>1982</v>
      </c>
      <c r="F347" s="11">
        <f t="shared" si="12"/>
        <v>3.3299697275479316E-2</v>
      </c>
    </row>
    <row r="348" spans="1:6" x14ac:dyDescent="0.25">
      <c r="A348" s="10" t="s">
        <v>347</v>
      </c>
      <c r="B348" s="5">
        <v>675</v>
      </c>
      <c r="C348" s="7">
        <v>46</v>
      </c>
      <c r="D348" s="4">
        <v>0</v>
      </c>
      <c r="E348" s="7">
        <f t="shared" si="11"/>
        <v>46</v>
      </c>
      <c r="F348" s="11">
        <f t="shared" si="12"/>
        <v>0</v>
      </c>
    </row>
    <row r="349" spans="1:6" x14ac:dyDescent="0.25">
      <c r="A349" s="10" t="s">
        <v>348</v>
      </c>
      <c r="B349" s="5">
        <v>12982</v>
      </c>
      <c r="C349" s="7">
        <v>1309</v>
      </c>
      <c r="D349" s="4">
        <v>17</v>
      </c>
      <c r="E349" s="7">
        <f t="shared" si="11"/>
        <v>1326</v>
      </c>
      <c r="F349" s="11">
        <f t="shared" si="12"/>
        <v>1.282051282051282E-2</v>
      </c>
    </row>
    <row r="350" spans="1:6" x14ac:dyDescent="0.25">
      <c r="A350" s="10" t="s">
        <v>349</v>
      </c>
      <c r="B350" s="5">
        <v>27804</v>
      </c>
      <c r="C350" s="7">
        <v>2782</v>
      </c>
      <c r="D350" s="4">
        <v>74</v>
      </c>
      <c r="E350" s="7">
        <f t="shared" si="11"/>
        <v>2856</v>
      </c>
      <c r="F350" s="11">
        <f t="shared" si="12"/>
        <v>2.5910364145658265E-2</v>
      </c>
    </row>
    <row r="351" spans="1:6" x14ac:dyDescent="0.25">
      <c r="A351" s="10" t="s">
        <v>350</v>
      </c>
      <c r="B351" s="5">
        <v>109147</v>
      </c>
      <c r="C351" s="7">
        <v>7332</v>
      </c>
      <c r="D351" s="4">
        <v>280</v>
      </c>
      <c r="E351" s="7">
        <f t="shared" si="11"/>
        <v>7612</v>
      </c>
      <c r="F351" s="11">
        <f t="shared" si="12"/>
        <v>3.678402522333158E-2</v>
      </c>
    </row>
    <row r="352" spans="1:6" x14ac:dyDescent="0.25">
      <c r="A352" s="10" t="s">
        <v>351</v>
      </c>
      <c r="B352" s="5">
        <v>1016</v>
      </c>
      <c r="C352" s="7">
        <v>133</v>
      </c>
      <c r="D352" s="4">
        <v>0</v>
      </c>
      <c r="E352" s="7">
        <f t="shared" si="11"/>
        <v>133</v>
      </c>
      <c r="F352" s="11">
        <f t="shared" si="12"/>
        <v>0</v>
      </c>
    </row>
    <row r="353" spans="1:6" x14ac:dyDescent="0.25">
      <c r="A353" s="10" t="s">
        <v>352</v>
      </c>
      <c r="B353" s="5">
        <v>9543</v>
      </c>
      <c r="C353" s="7">
        <v>900</v>
      </c>
      <c r="D353" s="4">
        <v>11</v>
      </c>
      <c r="E353" s="7">
        <f t="shared" si="11"/>
        <v>911</v>
      </c>
      <c r="F353" s="11">
        <f t="shared" si="12"/>
        <v>1.2074643249176729E-2</v>
      </c>
    </row>
    <row r="354" spans="1:6" ht="15.75" thickBot="1" x14ac:dyDescent="0.3">
      <c r="A354" s="12" t="s">
        <v>353</v>
      </c>
      <c r="B354" s="30">
        <v>21435</v>
      </c>
      <c r="C354" s="13">
        <v>2703</v>
      </c>
      <c r="D354" s="44">
        <v>19</v>
      </c>
      <c r="E354" s="13">
        <f t="shared" si="11"/>
        <v>2722</v>
      </c>
      <c r="F354" s="15">
        <f t="shared" si="12"/>
        <v>6.9801616458486405E-3</v>
      </c>
    </row>
  </sheetData>
  <autoFilter ref="A3:F3">
    <sortState ref="A4:F354">
      <sortCondition ref="A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4"/>
  <sheetViews>
    <sheetView workbookViewId="0">
      <selection activeCell="B6" sqref="B6"/>
    </sheetView>
  </sheetViews>
  <sheetFormatPr defaultRowHeight="15" x14ac:dyDescent="0.25"/>
  <cols>
    <col min="1" max="1" width="24.28515625" bestFit="1" customWidth="1"/>
    <col min="2" max="2" width="18" bestFit="1" customWidth="1"/>
    <col min="3" max="3" width="20.7109375" bestFit="1" customWidth="1"/>
    <col min="4" max="4" width="18.5703125" bestFit="1" customWidth="1"/>
    <col min="5" max="5" width="17.85546875" bestFit="1" customWidth="1"/>
    <col min="6" max="6" width="14.28515625" bestFit="1" customWidth="1"/>
    <col min="7" max="7" width="17.7109375" bestFit="1" customWidth="1"/>
    <col min="8" max="8" width="11.7109375" bestFit="1" customWidth="1"/>
    <col min="9" max="9" width="12.140625" bestFit="1" customWidth="1"/>
    <col min="10" max="10" width="14.42578125" customWidth="1"/>
    <col min="11" max="11" width="16" customWidth="1"/>
    <col min="12" max="12" width="8" bestFit="1" customWidth="1"/>
    <col min="13" max="13" width="13.7109375" customWidth="1"/>
    <col min="14" max="14" width="9.7109375" bestFit="1" customWidth="1"/>
    <col min="15" max="15" width="12.28515625" bestFit="1" customWidth="1"/>
  </cols>
  <sheetData>
    <row r="1" spans="1:15" ht="37.5" x14ac:dyDescent="0.3">
      <c r="A1" s="47" t="s">
        <v>0</v>
      </c>
      <c r="B1" s="41" t="s">
        <v>372</v>
      </c>
      <c r="C1" s="41" t="s">
        <v>377</v>
      </c>
      <c r="D1" s="41" t="s">
        <v>362</v>
      </c>
      <c r="E1" s="41" t="s">
        <v>373</v>
      </c>
      <c r="F1" s="41" t="s">
        <v>363</v>
      </c>
      <c r="G1" s="41" t="s">
        <v>364</v>
      </c>
      <c r="H1" s="41" t="s">
        <v>374</v>
      </c>
      <c r="I1" s="41" t="s">
        <v>365</v>
      </c>
      <c r="J1" s="41" t="s">
        <v>366</v>
      </c>
      <c r="K1" s="41" t="s">
        <v>367</v>
      </c>
      <c r="L1" s="41" t="s">
        <v>368</v>
      </c>
      <c r="M1" s="41" t="s">
        <v>369</v>
      </c>
      <c r="N1" s="41" t="s">
        <v>370</v>
      </c>
      <c r="O1" s="50" t="s">
        <v>371</v>
      </c>
    </row>
    <row r="2" spans="1:15" ht="19.5" thickBot="1" x14ac:dyDescent="0.35">
      <c r="A2" s="48"/>
      <c r="B2" s="6">
        <f>SUM(B4:B354)</f>
        <v>12451</v>
      </c>
      <c r="C2" s="6">
        <f>SUM(C4:C354)</f>
        <v>11412</v>
      </c>
      <c r="D2" s="6">
        <f t="shared" ref="D2:O2" si="0">SUM(D4:D354)</f>
        <v>1039</v>
      </c>
      <c r="E2" s="6">
        <f>SUM(E4:E354)</f>
        <v>327</v>
      </c>
      <c r="F2" s="6">
        <f t="shared" si="0"/>
        <v>51</v>
      </c>
      <c r="G2" s="6">
        <f t="shared" si="0"/>
        <v>51</v>
      </c>
      <c r="H2" s="6">
        <f t="shared" si="0"/>
        <v>751</v>
      </c>
      <c r="I2" s="6">
        <f t="shared" si="0"/>
        <v>1088</v>
      </c>
      <c r="J2" s="6">
        <f t="shared" si="0"/>
        <v>61</v>
      </c>
      <c r="K2" s="6">
        <f t="shared" si="0"/>
        <v>27</v>
      </c>
      <c r="L2" s="6">
        <f t="shared" si="0"/>
        <v>855</v>
      </c>
      <c r="M2" s="6">
        <f t="shared" si="0"/>
        <v>8070</v>
      </c>
      <c r="N2" s="6">
        <f t="shared" si="0"/>
        <v>99</v>
      </c>
      <c r="O2" s="49">
        <f t="shared" si="0"/>
        <v>32</v>
      </c>
    </row>
    <row r="3" spans="1:15" x14ac:dyDescent="0.25">
      <c r="A3" s="10"/>
      <c r="B3" s="4"/>
      <c r="C3" s="4"/>
      <c r="D3" s="4"/>
      <c r="E3" s="4"/>
      <c r="F3" s="4"/>
      <c r="G3" s="4"/>
      <c r="H3" s="4"/>
      <c r="I3" s="4"/>
      <c r="J3" s="4"/>
      <c r="K3" s="4"/>
      <c r="L3" s="4"/>
      <c r="M3" s="4"/>
      <c r="N3" s="4"/>
      <c r="O3" s="45"/>
    </row>
    <row r="4" spans="1:15" x14ac:dyDescent="0.25">
      <c r="A4" s="10" t="s">
        <v>3</v>
      </c>
      <c r="B4" s="4">
        <f t="shared" ref="B4:B67" si="1">SUM(D4:O4)</f>
        <v>14</v>
      </c>
      <c r="C4" s="4">
        <f>SUM(E4:O4)</f>
        <v>14</v>
      </c>
      <c r="D4" s="4">
        <v>0</v>
      </c>
      <c r="E4" s="4">
        <v>0</v>
      </c>
      <c r="F4" s="4">
        <v>0</v>
      </c>
      <c r="G4" s="4">
        <v>0</v>
      </c>
      <c r="H4" s="4">
        <v>1</v>
      </c>
      <c r="I4" s="4">
        <v>0</v>
      </c>
      <c r="J4" s="4">
        <v>0</v>
      </c>
      <c r="K4" s="4">
        <v>0</v>
      </c>
      <c r="L4" s="4">
        <v>0</v>
      </c>
      <c r="M4" s="4">
        <v>13</v>
      </c>
      <c r="N4" s="4">
        <v>0</v>
      </c>
      <c r="O4" s="45">
        <v>0</v>
      </c>
    </row>
    <row r="5" spans="1:15" x14ac:dyDescent="0.25">
      <c r="A5" s="10" t="s">
        <v>4</v>
      </c>
      <c r="B5" s="4">
        <f t="shared" si="1"/>
        <v>55</v>
      </c>
      <c r="C5" s="4">
        <f t="shared" ref="C5:C68" si="2">SUM(E5:O5)</f>
        <v>46</v>
      </c>
      <c r="D5" s="4">
        <v>9</v>
      </c>
      <c r="E5" s="4">
        <v>0</v>
      </c>
      <c r="F5" s="4">
        <v>0</v>
      </c>
      <c r="G5" s="4">
        <v>0</v>
      </c>
      <c r="H5" s="4">
        <v>3</v>
      </c>
      <c r="I5" s="4">
        <v>4</v>
      </c>
      <c r="J5" s="4">
        <v>0</v>
      </c>
      <c r="K5" s="4">
        <v>0</v>
      </c>
      <c r="L5" s="4">
        <v>0</v>
      </c>
      <c r="M5" s="4">
        <v>38</v>
      </c>
      <c r="N5" s="4">
        <v>0</v>
      </c>
      <c r="O5" s="45">
        <v>1</v>
      </c>
    </row>
    <row r="6" spans="1:15" x14ac:dyDescent="0.25">
      <c r="A6" s="10" t="s">
        <v>5</v>
      </c>
      <c r="B6" s="4">
        <f t="shared" si="1"/>
        <v>15</v>
      </c>
      <c r="C6" s="4">
        <f t="shared" si="2"/>
        <v>15</v>
      </c>
      <c r="D6" s="4">
        <v>0</v>
      </c>
      <c r="E6" s="4">
        <v>0</v>
      </c>
      <c r="F6" s="4">
        <v>0</v>
      </c>
      <c r="G6" s="4">
        <v>0</v>
      </c>
      <c r="H6" s="4">
        <v>2</v>
      </c>
      <c r="I6" s="4">
        <v>13</v>
      </c>
      <c r="J6" s="4">
        <v>0</v>
      </c>
      <c r="K6" s="4">
        <v>0</v>
      </c>
      <c r="L6" s="4">
        <v>0</v>
      </c>
      <c r="M6" s="4">
        <v>0</v>
      </c>
      <c r="N6" s="4">
        <v>0</v>
      </c>
      <c r="O6" s="45">
        <v>0</v>
      </c>
    </row>
    <row r="7" spans="1:15" x14ac:dyDescent="0.25">
      <c r="A7" s="10" t="s">
        <v>6</v>
      </c>
      <c r="B7" s="4">
        <f t="shared" si="1"/>
        <v>13</v>
      </c>
      <c r="C7" s="4">
        <f t="shared" si="2"/>
        <v>13</v>
      </c>
      <c r="D7" s="4">
        <v>0</v>
      </c>
      <c r="E7" s="4">
        <v>0</v>
      </c>
      <c r="F7" s="4">
        <v>0</v>
      </c>
      <c r="G7" s="4">
        <v>0</v>
      </c>
      <c r="H7" s="4">
        <v>0</v>
      </c>
      <c r="I7" s="4">
        <v>0</v>
      </c>
      <c r="J7" s="4">
        <v>0</v>
      </c>
      <c r="K7" s="4">
        <v>0</v>
      </c>
      <c r="L7" s="4">
        <v>0</v>
      </c>
      <c r="M7" s="4">
        <v>13</v>
      </c>
      <c r="N7" s="4">
        <v>0</v>
      </c>
      <c r="O7" s="45">
        <v>0</v>
      </c>
    </row>
    <row r="8" spans="1:15" x14ac:dyDescent="0.25">
      <c r="A8" s="10" t="s">
        <v>7</v>
      </c>
      <c r="B8" s="4">
        <f t="shared" si="1"/>
        <v>54</v>
      </c>
      <c r="C8" s="4">
        <f t="shared" si="2"/>
        <v>51</v>
      </c>
      <c r="D8" s="4">
        <v>3</v>
      </c>
      <c r="E8" s="4">
        <v>0</v>
      </c>
      <c r="F8" s="4">
        <v>0</v>
      </c>
      <c r="G8" s="4">
        <v>0</v>
      </c>
      <c r="H8" s="4">
        <v>1</v>
      </c>
      <c r="I8" s="4">
        <v>1</v>
      </c>
      <c r="J8" s="4">
        <v>0</v>
      </c>
      <c r="K8" s="4">
        <v>0</v>
      </c>
      <c r="L8" s="4">
        <v>0</v>
      </c>
      <c r="M8" s="4">
        <v>49</v>
      </c>
      <c r="N8" s="4">
        <v>0</v>
      </c>
      <c r="O8" s="45">
        <v>0</v>
      </c>
    </row>
    <row r="9" spans="1:15" x14ac:dyDescent="0.25">
      <c r="A9" s="10" t="s">
        <v>8</v>
      </c>
      <c r="B9" s="4">
        <f t="shared" si="1"/>
        <v>1</v>
      </c>
      <c r="C9" s="4">
        <f t="shared" si="2"/>
        <v>1</v>
      </c>
      <c r="D9" s="4">
        <v>0</v>
      </c>
      <c r="E9" s="4">
        <v>0</v>
      </c>
      <c r="F9" s="4">
        <v>0</v>
      </c>
      <c r="G9" s="4">
        <v>0</v>
      </c>
      <c r="H9" s="4">
        <v>0</v>
      </c>
      <c r="I9" s="4">
        <v>0</v>
      </c>
      <c r="J9" s="4">
        <v>0</v>
      </c>
      <c r="K9" s="4">
        <v>0</v>
      </c>
      <c r="L9" s="4">
        <v>0</v>
      </c>
      <c r="M9" s="4">
        <v>1</v>
      </c>
      <c r="N9" s="4">
        <v>0</v>
      </c>
      <c r="O9" s="45">
        <v>0</v>
      </c>
    </row>
    <row r="10" spans="1:15" x14ac:dyDescent="0.25">
      <c r="A10" s="10" t="s">
        <v>9</v>
      </c>
      <c r="B10" s="4">
        <f t="shared" si="1"/>
        <v>29</v>
      </c>
      <c r="C10" s="4">
        <f t="shared" si="2"/>
        <v>25</v>
      </c>
      <c r="D10" s="4">
        <v>4</v>
      </c>
      <c r="E10" s="4">
        <v>1</v>
      </c>
      <c r="F10" s="4">
        <v>1</v>
      </c>
      <c r="G10" s="4">
        <v>0</v>
      </c>
      <c r="H10" s="4">
        <v>1</v>
      </c>
      <c r="I10" s="4">
        <v>0</v>
      </c>
      <c r="J10" s="4">
        <v>0</v>
      </c>
      <c r="K10" s="4">
        <v>0</v>
      </c>
      <c r="L10" s="4">
        <v>1</v>
      </c>
      <c r="M10" s="4">
        <v>21</v>
      </c>
      <c r="N10" s="4">
        <v>0</v>
      </c>
      <c r="O10" s="45">
        <v>0</v>
      </c>
    </row>
    <row r="11" spans="1:15" x14ac:dyDescent="0.25">
      <c r="A11" s="10" t="s">
        <v>10</v>
      </c>
      <c r="B11" s="4">
        <f t="shared" si="1"/>
        <v>30</v>
      </c>
      <c r="C11" s="4">
        <f t="shared" si="2"/>
        <v>15</v>
      </c>
      <c r="D11" s="4">
        <v>15</v>
      </c>
      <c r="E11" s="4">
        <v>0</v>
      </c>
      <c r="F11" s="4">
        <v>0</v>
      </c>
      <c r="G11" s="4">
        <v>0</v>
      </c>
      <c r="H11" s="4">
        <v>3</v>
      </c>
      <c r="I11" s="4">
        <v>8</v>
      </c>
      <c r="J11" s="4">
        <v>0</v>
      </c>
      <c r="K11" s="4">
        <v>0</v>
      </c>
      <c r="L11" s="4">
        <v>0</v>
      </c>
      <c r="M11" s="4">
        <v>4</v>
      </c>
      <c r="N11" s="4">
        <v>0</v>
      </c>
      <c r="O11" s="45">
        <v>0</v>
      </c>
    </row>
    <row r="12" spans="1:15" x14ac:dyDescent="0.25">
      <c r="A12" s="10" t="s">
        <v>11</v>
      </c>
      <c r="B12" s="4">
        <f t="shared" si="1"/>
        <v>94</v>
      </c>
      <c r="C12" s="4">
        <f t="shared" si="2"/>
        <v>83</v>
      </c>
      <c r="D12" s="4">
        <v>11</v>
      </c>
      <c r="E12" s="4">
        <v>0</v>
      </c>
      <c r="F12" s="4">
        <v>4</v>
      </c>
      <c r="G12" s="4">
        <v>1</v>
      </c>
      <c r="H12" s="4">
        <v>11</v>
      </c>
      <c r="I12" s="4">
        <v>0</v>
      </c>
      <c r="J12" s="4">
        <v>0</v>
      </c>
      <c r="K12" s="4">
        <v>0</v>
      </c>
      <c r="L12" s="4">
        <v>1</v>
      </c>
      <c r="M12" s="4">
        <v>66</v>
      </c>
      <c r="N12" s="4">
        <v>0</v>
      </c>
      <c r="O12" s="45">
        <v>0</v>
      </c>
    </row>
    <row r="13" spans="1:15" x14ac:dyDescent="0.25">
      <c r="A13" s="10" t="s">
        <v>12</v>
      </c>
      <c r="B13" s="4">
        <f t="shared" si="1"/>
        <v>0</v>
      </c>
      <c r="C13" s="4">
        <f t="shared" si="2"/>
        <v>0</v>
      </c>
      <c r="D13" s="4">
        <v>0</v>
      </c>
      <c r="E13" s="4">
        <v>0</v>
      </c>
      <c r="F13" s="4">
        <v>0</v>
      </c>
      <c r="G13" s="4">
        <v>0</v>
      </c>
      <c r="H13" s="4">
        <v>0</v>
      </c>
      <c r="I13" s="4">
        <v>0</v>
      </c>
      <c r="J13" s="4">
        <v>0</v>
      </c>
      <c r="K13" s="4">
        <v>0</v>
      </c>
      <c r="L13" s="4">
        <v>0</v>
      </c>
      <c r="M13" s="4">
        <v>0</v>
      </c>
      <c r="N13" s="4">
        <v>0</v>
      </c>
      <c r="O13" s="45">
        <v>0</v>
      </c>
    </row>
    <row r="14" spans="1:15" x14ac:dyDescent="0.25">
      <c r="A14" s="10" t="s">
        <v>13</v>
      </c>
      <c r="B14" s="4">
        <f t="shared" si="1"/>
        <v>69</v>
      </c>
      <c r="C14" s="4">
        <f t="shared" si="2"/>
        <v>51</v>
      </c>
      <c r="D14" s="4">
        <v>18</v>
      </c>
      <c r="E14" s="4">
        <v>0</v>
      </c>
      <c r="F14" s="4">
        <v>0</v>
      </c>
      <c r="G14" s="4">
        <v>2</v>
      </c>
      <c r="H14" s="4">
        <v>11</v>
      </c>
      <c r="I14" s="4">
        <v>4</v>
      </c>
      <c r="J14" s="4">
        <v>0</v>
      </c>
      <c r="K14" s="4">
        <v>0</v>
      </c>
      <c r="L14" s="4">
        <v>0</v>
      </c>
      <c r="M14" s="4">
        <v>34</v>
      </c>
      <c r="N14" s="4">
        <v>0</v>
      </c>
      <c r="O14" s="45">
        <v>0</v>
      </c>
    </row>
    <row r="15" spans="1:15" x14ac:dyDescent="0.25">
      <c r="A15" s="10" t="s">
        <v>14</v>
      </c>
      <c r="B15" s="4">
        <f t="shared" si="1"/>
        <v>8</v>
      </c>
      <c r="C15" s="4">
        <f t="shared" si="2"/>
        <v>7</v>
      </c>
      <c r="D15" s="4">
        <v>1</v>
      </c>
      <c r="E15" s="4">
        <v>0</v>
      </c>
      <c r="F15" s="4">
        <v>0</v>
      </c>
      <c r="G15" s="4">
        <v>0</v>
      </c>
      <c r="H15" s="4">
        <v>0</v>
      </c>
      <c r="I15" s="4">
        <v>0</v>
      </c>
      <c r="J15" s="4">
        <v>0</v>
      </c>
      <c r="K15" s="4">
        <v>0</v>
      </c>
      <c r="L15" s="4">
        <v>0</v>
      </c>
      <c r="M15" s="4">
        <v>7</v>
      </c>
      <c r="N15" s="4">
        <v>0</v>
      </c>
      <c r="O15" s="45">
        <v>0</v>
      </c>
    </row>
    <row r="16" spans="1:15" x14ac:dyDescent="0.25">
      <c r="A16" s="10" t="s">
        <v>15</v>
      </c>
      <c r="B16" s="4">
        <f t="shared" si="1"/>
        <v>0</v>
      </c>
      <c r="C16" s="4">
        <f t="shared" si="2"/>
        <v>0</v>
      </c>
      <c r="D16" s="4">
        <v>0</v>
      </c>
      <c r="E16" s="4">
        <v>0</v>
      </c>
      <c r="F16" s="4">
        <v>0</v>
      </c>
      <c r="G16" s="4">
        <v>0</v>
      </c>
      <c r="H16" s="4">
        <v>0</v>
      </c>
      <c r="I16" s="4">
        <v>0</v>
      </c>
      <c r="J16" s="4">
        <v>0</v>
      </c>
      <c r="K16" s="4">
        <v>0</v>
      </c>
      <c r="L16" s="4">
        <v>0</v>
      </c>
      <c r="M16" s="4">
        <v>0</v>
      </c>
      <c r="N16" s="4">
        <v>0</v>
      </c>
      <c r="O16" s="45">
        <v>0</v>
      </c>
    </row>
    <row r="17" spans="1:15" x14ac:dyDescent="0.25">
      <c r="A17" s="10" t="s">
        <v>16</v>
      </c>
      <c r="B17" s="4">
        <f t="shared" si="1"/>
        <v>1</v>
      </c>
      <c r="C17" s="4">
        <f t="shared" si="2"/>
        <v>1</v>
      </c>
      <c r="D17" s="4">
        <v>0</v>
      </c>
      <c r="E17" s="4">
        <v>0</v>
      </c>
      <c r="F17" s="4">
        <v>0</v>
      </c>
      <c r="G17" s="4">
        <v>0</v>
      </c>
      <c r="H17" s="4">
        <v>1</v>
      </c>
      <c r="I17" s="4">
        <v>0</v>
      </c>
      <c r="J17" s="4">
        <v>0</v>
      </c>
      <c r="K17" s="4">
        <v>0</v>
      </c>
      <c r="L17" s="4">
        <v>0</v>
      </c>
      <c r="M17" s="4">
        <v>0</v>
      </c>
      <c r="N17" s="4">
        <v>0</v>
      </c>
      <c r="O17" s="45">
        <v>0</v>
      </c>
    </row>
    <row r="18" spans="1:15" x14ac:dyDescent="0.25">
      <c r="A18" s="10" t="s">
        <v>17</v>
      </c>
      <c r="B18" s="4">
        <f t="shared" si="1"/>
        <v>15</v>
      </c>
      <c r="C18" s="4">
        <f t="shared" si="2"/>
        <v>10</v>
      </c>
      <c r="D18" s="4">
        <v>5</v>
      </c>
      <c r="E18" s="4">
        <v>0</v>
      </c>
      <c r="F18" s="4">
        <v>0</v>
      </c>
      <c r="G18" s="4">
        <v>0</v>
      </c>
      <c r="H18" s="4">
        <v>1</v>
      </c>
      <c r="I18" s="4">
        <v>2</v>
      </c>
      <c r="J18" s="4">
        <v>0</v>
      </c>
      <c r="K18" s="4">
        <v>0</v>
      </c>
      <c r="L18" s="4">
        <v>0</v>
      </c>
      <c r="M18" s="4">
        <v>7</v>
      </c>
      <c r="N18" s="4">
        <v>0</v>
      </c>
      <c r="O18" s="45">
        <v>0</v>
      </c>
    </row>
    <row r="19" spans="1:15" x14ac:dyDescent="0.25">
      <c r="A19" s="10" t="s">
        <v>18</v>
      </c>
      <c r="B19" s="4">
        <f t="shared" si="1"/>
        <v>21</v>
      </c>
      <c r="C19" s="4">
        <f t="shared" si="2"/>
        <v>20</v>
      </c>
      <c r="D19" s="4">
        <v>1</v>
      </c>
      <c r="E19" s="4">
        <v>0</v>
      </c>
      <c r="F19" s="4">
        <v>0</v>
      </c>
      <c r="G19" s="4">
        <v>0</v>
      </c>
      <c r="H19" s="4">
        <v>0</v>
      </c>
      <c r="I19" s="4">
        <v>6</v>
      </c>
      <c r="J19" s="4">
        <v>0</v>
      </c>
      <c r="K19" s="4">
        <v>0</v>
      </c>
      <c r="L19" s="4">
        <v>0</v>
      </c>
      <c r="M19" s="4">
        <v>14</v>
      </c>
      <c r="N19" s="4">
        <v>0</v>
      </c>
      <c r="O19" s="45">
        <v>0</v>
      </c>
    </row>
    <row r="20" spans="1:15" x14ac:dyDescent="0.25">
      <c r="A20" s="10" t="s">
        <v>19</v>
      </c>
      <c r="B20" s="4">
        <f t="shared" si="1"/>
        <v>95</v>
      </c>
      <c r="C20" s="4">
        <f t="shared" si="2"/>
        <v>93</v>
      </c>
      <c r="D20" s="4">
        <v>2</v>
      </c>
      <c r="E20" s="4">
        <v>0</v>
      </c>
      <c r="F20" s="4">
        <v>0</v>
      </c>
      <c r="G20" s="4">
        <v>0</v>
      </c>
      <c r="H20" s="4">
        <v>7</v>
      </c>
      <c r="I20" s="4">
        <v>8</v>
      </c>
      <c r="J20" s="4">
        <v>0</v>
      </c>
      <c r="K20" s="4">
        <v>0</v>
      </c>
      <c r="L20" s="4">
        <v>0</v>
      </c>
      <c r="M20" s="4">
        <v>78</v>
      </c>
      <c r="N20" s="4">
        <v>0</v>
      </c>
      <c r="O20" s="45">
        <v>0</v>
      </c>
    </row>
    <row r="21" spans="1:15" x14ac:dyDescent="0.25">
      <c r="A21" s="10" t="s">
        <v>20</v>
      </c>
      <c r="B21" s="4">
        <f t="shared" si="1"/>
        <v>43</v>
      </c>
      <c r="C21" s="4">
        <f t="shared" si="2"/>
        <v>38</v>
      </c>
      <c r="D21" s="4">
        <v>5</v>
      </c>
      <c r="E21" s="4">
        <v>0</v>
      </c>
      <c r="F21" s="4">
        <v>0</v>
      </c>
      <c r="G21" s="4">
        <v>0</v>
      </c>
      <c r="H21" s="4">
        <v>2</v>
      </c>
      <c r="I21" s="4">
        <v>19</v>
      </c>
      <c r="J21" s="4">
        <v>0</v>
      </c>
      <c r="K21" s="4">
        <v>0</v>
      </c>
      <c r="L21" s="4">
        <v>2</v>
      </c>
      <c r="M21" s="4">
        <v>15</v>
      </c>
      <c r="N21" s="4">
        <v>0</v>
      </c>
      <c r="O21" s="45">
        <v>0</v>
      </c>
    </row>
    <row r="22" spans="1:15" x14ac:dyDescent="0.25">
      <c r="A22" s="10" t="s">
        <v>21</v>
      </c>
      <c r="B22" s="4">
        <f t="shared" si="1"/>
        <v>11</v>
      </c>
      <c r="C22" s="4">
        <f t="shared" si="2"/>
        <v>11</v>
      </c>
      <c r="D22" s="4">
        <v>0</v>
      </c>
      <c r="E22" s="4">
        <v>0</v>
      </c>
      <c r="F22" s="4">
        <v>0</v>
      </c>
      <c r="G22" s="4">
        <v>0</v>
      </c>
      <c r="H22" s="4">
        <v>0</v>
      </c>
      <c r="I22" s="4">
        <v>2</v>
      </c>
      <c r="J22" s="4">
        <v>0</v>
      </c>
      <c r="K22" s="4">
        <v>0</v>
      </c>
      <c r="L22" s="4">
        <v>0</v>
      </c>
      <c r="M22" s="4">
        <v>9</v>
      </c>
      <c r="N22" s="4">
        <v>0</v>
      </c>
      <c r="O22" s="45">
        <v>0</v>
      </c>
    </row>
    <row r="23" spans="1:15" x14ac:dyDescent="0.25">
      <c r="A23" s="10" t="s">
        <v>22</v>
      </c>
      <c r="B23" s="4">
        <f t="shared" si="1"/>
        <v>10</v>
      </c>
      <c r="C23" s="4">
        <f t="shared" si="2"/>
        <v>10</v>
      </c>
      <c r="D23" s="4">
        <v>0</v>
      </c>
      <c r="E23" s="4">
        <v>0</v>
      </c>
      <c r="F23" s="4">
        <v>0</v>
      </c>
      <c r="G23" s="4">
        <v>0</v>
      </c>
      <c r="H23" s="4">
        <v>0</v>
      </c>
      <c r="I23" s="4">
        <v>1</v>
      </c>
      <c r="J23" s="4">
        <v>0</v>
      </c>
      <c r="K23" s="4">
        <v>0</v>
      </c>
      <c r="L23" s="4">
        <v>1</v>
      </c>
      <c r="M23" s="4">
        <v>8</v>
      </c>
      <c r="N23" s="4">
        <v>0</v>
      </c>
      <c r="O23" s="45">
        <v>0</v>
      </c>
    </row>
    <row r="24" spans="1:15" x14ac:dyDescent="0.25">
      <c r="A24" s="10" t="s">
        <v>23</v>
      </c>
      <c r="B24" s="4">
        <f t="shared" si="1"/>
        <v>105</v>
      </c>
      <c r="C24" s="4">
        <f t="shared" si="2"/>
        <v>105</v>
      </c>
      <c r="D24" s="4">
        <v>0</v>
      </c>
      <c r="E24" s="4">
        <v>1</v>
      </c>
      <c r="F24" s="4">
        <v>1</v>
      </c>
      <c r="G24" s="4">
        <v>0</v>
      </c>
      <c r="H24" s="4">
        <v>2</v>
      </c>
      <c r="I24" s="4">
        <v>3</v>
      </c>
      <c r="J24" s="4">
        <v>0</v>
      </c>
      <c r="K24" s="4">
        <v>0</v>
      </c>
      <c r="L24" s="4">
        <v>1</v>
      </c>
      <c r="M24" s="4">
        <v>97</v>
      </c>
      <c r="N24" s="4">
        <v>0</v>
      </c>
      <c r="O24" s="45">
        <v>0</v>
      </c>
    </row>
    <row r="25" spans="1:15" x14ac:dyDescent="0.25">
      <c r="A25" s="10" t="s">
        <v>24</v>
      </c>
      <c r="B25" s="4">
        <f t="shared" si="1"/>
        <v>8</v>
      </c>
      <c r="C25" s="4">
        <f t="shared" si="2"/>
        <v>7</v>
      </c>
      <c r="D25" s="4">
        <v>1</v>
      </c>
      <c r="E25" s="4">
        <v>0</v>
      </c>
      <c r="F25" s="4">
        <v>0</v>
      </c>
      <c r="G25" s="4">
        <v>0</v>
      </c>
      <c r="H25" s="4">
        <v>0</v>
      </c>
      <c r="I25" s="4">
        <v>1</v>
      </c>
      <c r="J25" s="4">
        <v>0</v>
      </c>
      <c r="K25" s="4">
        <v>0</v>
      </c>
      <c r="L25" s="4">
        <v>0</v>
      </c>
      <c r="M25" s="4">
        <v>6</v>
      </c>
      <c r="N25" s="4">
        <v>0</v>
      </c>
      <c r="O25" s="45">
        <v>0</v>
      </c>
    </row>
    <row r="26" spans="1:15" x14ac:dyDescent="0.25">
      <c r="A26" s="10" t="s">
        <v>25</v>
      </c>
      <c r="B26" s="4">
        <f t="shared" si="1"/>
        <v>0</v>
      </c>
      <c r="C26" s="4">
        <f t="shared" si="2"/>
        <v>0</v>
      </c>
      <c r="D26" s="4">
        <v>0</v>
      </c>
      <c r="E26" s="4">
        <v>0</v>
      </c>
      <c r="F26" s="4">
        <v>0</v>
      </c>
      <c r="G26" s="4">
        <v>0</v>
      </c>
      <c r="H26" s="4">
        <v>0</v>
      </c>
      <c r="I26" s="4">
        <v>0</v>
      </c>
      <c r="J26" s="4">
        <v>0</v>
      </c>
      <c r="K26" s="4">
        <v>0</v>
      </c>
      <c r="L26" s="4">
        <v>0</v>
      </c>
      <c r="M26" s="4">
        <v>0</v>
      </c>
      <c r="N26" s="4">
        <v>0</v>
      </c>
      <c r="O26" s="45">
        <v>0</v>
      </c>
    </row>
    <row r="27" spans="1:15" x14ac:dyDescent="0.25">
      <c r="A27" s="10" t="s">
        <v>26</v>
      </c>
      <c r="B27" s="4">
        <f t="shared" si="1"/>
        <v>82</v>
      </c>
      <c r="C27" s="4">
        <f t="shared" si="2"/>
        <v>78</v>
      </c>
      <c r="D27" s="4">
        <v>4</v>
      </c>
      <c r="E27" s="4">
        <v>0</v>
      </c>
      <c r="F27" s="4">
        <v>0</v>
      </c>
      <c r="G27" s="4">
        <v>0</v>
      </c>
      <c r="H27" s="4">
        <v>3</v>
      </c>
      <c r="I27" s="4">
        <v>2</v>
      </c>
      <c r="J27" s="4">
        <v>0</v>
      </c>
      <c r="K27" s="4">
        <v>0</v>
      </c>
      <c r="L27" s="4">
        <v>52</v>
      </c>
      <c r="M27" s="4">
        <v>16</v>
      </c>
      <c r="N27" s="4">
        <v>5</v>
      </c>
      <c r="O27" s="45">
        <v>0</v>
      </c>
    </row>
    <row r="28" spans="1:15" x14ac:dyDescent="0.25">
      <c r="A28" s="10" t="s">
        <v>27</v>
      </c>
      <c r="B28" s="4">
        <f t="shared" si="1"/>
        <v>32</v>
      </c>
      <c r="C28" s="4">
        <f t="shared" si="2"/>
        <v>31</v>
      </c>
      <c r="D28" s="4">
        <v>1</v>
      </c>
      <c r="E28" s="4">
        <v>2</v>
      </c>
      <c r="F28" s="4">
        <v>0</v>
      </c>
      <c r="G28" s="4">
        <v>0</v>
      </c>
      <c r="H28" s="4">
        <v>8</v>
      </c>
      <c r="I28" s="4">
        <v>3</v>
      </c>
      <c r="J28" s="4">
        <v>0</v>
      </c>
      <c r="K28" s="4">
        <v>0</v>
      </c>
      <c r="L28" s="4">
        <v>0</v>
      </c>
      <c r="M28" s="4">
        <v>18</v>
      </c>
      <c r="N28" s="4">
        <v>0</v>
      </c>
      <c r="O28" s="45">
        <v>0</v>
      </c>
    </row>
    <row r="29" spans="1:15" x14ac:dyDescent="0.25">
      <c r="A29" s="10" t="s">
        <v>28</v>
      </c>
      <c r="B29" s="4">
        <f t="shared" si="1"/>
        <v>42</v>
      </c>
      <c r="C29" s="4">
        <f t="shared" si="2"/>
        <v>42</v>
      </c>
      <c r="D29" s="4">
        <v>0</v>
      </c>
      <c r="E29" s="4">
        <v>0</v>
      </c>
      <c r="F29" s="4">
        <v>0</v>
      </c>
      <c r="G29" s="4">
        <v>0</v>
      </c>
      <c r="H29" s="4">
        <v>0</v>
      </c>
      <c r="I29" s="4">
        <v>1</v>
      </c>
      <c r="J29" s="4">
        <v>0</v>
      </c>
      <c r="K29" s="4">
        <v>0</v>
      </c>
      <c r="L29" s="4">
        <v>4</v>
      </c>
      <c r="M29" s="4">
        <v>37</v>
      </c>
      <c r="N29" s="4">
        <v>0</v>
      </c>
      <c r="O29" s="45">
        <v>0</v>
      </c>
    </row>
    <row r="30" spans="1:15" x14ac:dyDescent="0.25">
      <c r="A30" s="10" t="s">
        <v>29</v>
      </c>
      <c r="B30" s="4">
        <f t="shared" si="1"/>
        <v>58</v>
      </c>
      <c r="C30" s="4">
        <f t="shared" si="2"/>
        <v>54</v>
      </c>
      <c r="D30" s="4">
        <v>4</v>
      </c>
      <c r="E30" s="4">
        <v>0</v>
      </c>
      <c r="F30" s="4">
        <v>0</v>
      </c>
      <c r="G30" s="4">
        <v>0</v>
      </c>
      <c r="H30" s="4">
        <v>3</v>
      </c>
      <c r="I30" s="4">
        <v>1</v>
      </c>
      <c r="J30" s="4">
        <v>0</v>
      </c>
      <c r="K30" s="4">
        <v>0</v>
      </c>
      <c r="L30" s="4">
        <v>0</v>
      </c>
      <c r="M30" s="4">
        <v>50</v>
      </c>
      <c r="N30" s="4">
        <v>0</v>
      </c>
      <c r="O30" s="45">
        <v>0</v>
      </c>
    </row>
    <row r="31" spans="1:15" x14ac:dyDescent="0.25">
      <c r="A31" s="10" t="s">
        <v>30</v>
      </c>
      <c r="B31" s="4">
        <f t="shared" si="1"/>
        <v>11</v>
      </c>
      <c r="C31" s="4">
        <f t="shared" si="2"/>
        <v>11</v>
      </c>
      <c r="D31" s="4">
        <v>0</v>
      </c>
      <c r="E31" s="4">
        <v>0</v>
      </c>
      <c r="F31" s="4">
        <v>0</v>
      </c>
      <c r="G31" s="4">
        <v>0</v>
      </c>
      <c r="H31" s="4">
        <v>0</v>
      </c>
      <c r="I31" s="4">
        <v>2</v>
      </c>
      <c r="J31" s="4">
        <v>0</v>
      </c>
      <c r="K31" s="4">
        <v>0</v>
      </c>
      <c r="L31" s="4">
        <v>0</v>
      </c>
      <c r="M31" s="4">
        <v>9</v>
      </c>
      <c r="N31" s="4">
        <v>0</v>
      </c>
      <c r="O31" s="45">
        <v>0</v>
      </c>
    </row>
    <row r="32" spans="1:15" x14ac:dyDescent="0.25">
      <c r="A32" s="10" t="s">
        <v>31</v>
      </c>
      <c r="B32" s="4">
        <f t="shared" si="1"/>
        <v>2</v>
      </c>
      <c r="C32" s="4">
        <f t="shared" si="2"/>
        <v>2</v>
      </c>
      <c r="D32" s="4">
        <v>0</v>
      </c>
      <c r="E32" s="4">
        <v>0</v>
      </c>
      <c r="F32" s="4">
        <v>0</v>
      </c>
      <c r="G32" s="4">
        <v>0</v>
      </c>
      <c r="H32" s="4">
        <v>0</v>
      </c>
      <c r="I32" s="4">
        <v>0</v>
      </c>
      <c r="J32" s="4">
        <v>0</v>
      </c>
      <c r="K32" s="4">
        <v>0</v>
      </c>
      <c r="L32" s="4">
        <v>0</v>
      </c>
      <c r="M32" s="4">
        <v>2</v>
      </c>
      <c r="N32" s="4">
        <v>0</v>
      </c>
      <c r="O32" s="45">
        <v>0</v>
      </c>
    </row>
    <row r="33" spans="1:15" x14ac:dyDescent="0.25">
      <c r="A33" s="10" t="s">
        <v>32</v>
      </c>
      <c r="B33" s="4">
        <f t="shared" si="1"/>
        <v>0</v>
      </c>
      <c r="C33" s="4">
        <f t="shared" si="2"/>
        <v>0</v>
      </c>
      <c r="D33" s="4">
        <v>0</v>
      </c>
      <c r="E33" s="4">
        <v>0</v>
      </c>
      <c r="F33" s="4">
        <v>0</v>
      </c>
      <c r="G33" s="4">
        <v>0</v>
      </c>
      <c r="H33" s="4">
        <v>0</v>
      </c>
      <c r="I33" s="4">
        <v>0</v>
      </c>
      <c r="J33" s="4">
        <v>0</v>
      </c>
      <c r="K33" s="4">
        <v>0</v>
      </c>
      <c r="L33" s="4">
        <v>0</v>
      </c>
      <c r="M33" s="4">
        <v>0</v>
      </c>
      <c r="N33" s="4">
        <v>0</v>
      </c>
      <c r="O33" s="45">
        <v>0</v>
      </c>
    </row>
    <row r="34" spans="1:15" x14ac:dyDescent="0.25">
      <c r="A34" s="10" t="s">
        <v>33</v>
      </c>
      <c r="B34" s="4">
        <f t="shared" si="1"/>
        <v>102</v>
      </c>
      <c r="C34" s="4">
        <f t="shared" si="2"/>
        <v>99</v>
      </c>
      <c r="D34" s="4">
        <v>3</v>
      </c>
      <c r="E34" s="4">
        <v>0</v>
      </c>
      <c r="F34" s="4">
        <v>0</v>
      </c>
      <c r="G34" s="4">
        <v>0</v>
      </c>
      <c r="H34" s="4">
        <v>4</v>
      </c>
      <c r="I34" s="4">
        <v>5</v>
      </c>
      <c r="J34" s="4">
        <v>0</v>
      </c>
      <c r="K34" s="4">
        <v>0</v>
      </c>
      <c r="L34" s="4">
        <v>9</v>
      </c>
      <c r="M34" s="4">
        <v>81</v>
      </c>
      <c r="N34" s="4">
        <v>0</v>
      </c>
      <c r="O34" s="45">
        <v>0</v>
      </c>
    </row>
    <row r="35" spans="1:15" x14ac:dyDescent="0.25">
      <c r="A35" s="10" t="s">
        <v>34</v>
      </c>
      <c r="B35" s="4">
        <f t="shared" si="1"/>
        <v>52</v>
      </c>
      <c r="C35" s="4">
        <f t="shared" si="2"/>
        <v>44</v>
      </c>
      <c r="D35" s="4">
        <v>8</v>
      </c>
      <c r="E35" s="4">
        <v>0</v>
      </c>
      <c r="F35" s="4">
        <v>0</v>
      </c>
      <c r="G35" s="4">
        <v>0</v>
      </c>
      <c r="H35" s="4">
        <v>14</v>
      </c>
      <c r="I35" s="4">
        <v>9</v>
      </c>
      <c r="J35" s="4">
        <v>0</v>
      </c>
      <c r="K35" s="4">
        <v>0</v>
      </c>
      <c r="L35" s="4">
        <v>1</v>
      </c>
      <c r="M35" s="4">
        <v>20</v>
      </c>
      <c r="N35" s="4">
        <v>0</v>
      </c>
      <c r="O35" s="45">
        <v>0</v>
      </c>
    </row>
    <row r="36" spans="1:15" x14ac:dyDescent="0.25">
      <c r="A36" s="10" t="s">
        <v>35</v>
      </c>
      <c r="B36" s="4">
        <f t="shared" si="1"/>
        <v>17</v>
      </c>
      <c r="C36" s="4">
        <f t="shared" si="2"/>
        <v>15</v>
      </c>
      <c r="D36" s="4">
        <v>2</v>
      </c>
      <c r="E36" s="4">
        <v>0</v>
      </c>
      <c r="F36" s="4">
        <v>0</v>
      </c>
      <c r="G36" s="4">
        <v>0</v>
      </c>
      <c r="H36" s="4">
        <v>0</v>
      </c>
      <c r="I36" s="4">
        <v>0</v>
      </c>
      <c r="J36" s="4">
        <v>0</v>
      </c>
      <c r="K36" s="4">
        <v>0</v>
      </c>
      <c r="L36" s="4">
        <v>0</v>
      </c>
      <c r="M36" s="4">
        <v>15</v>
      </c>
      <c r="N36" s="4">
        <v>0</v>
      </c>
      <c r="O36" s="45">
        <v>0</v>
      </c>
    </row>
    <row r="37" spans="1:15" x14ac:dyDescent="0.25">
      <c r="A37" s="10" t="s">
        <v>36</v>
      </c>
      <c r="B37" s="4">
        <f t="shared" si="1"/>
        <v>3</v>
      </c>
      <c r="C37" s="4">
        <f t="shared" si="2"/>
        <v>3</v>
      </c>
      <c r="D37" s="4">
        <v>0</v>
      </c>
      <c r="E37" s="4">
        <v>3</v>
      </c>
      <c r="F37" s="4">
        <v>0</v>
      </c>
      <c r="G37" s="4">
        <v>0</v>
      </c>
      <c r="H37" s="4">
        <v>0</v>
      </c>
      <c r="I37" s="4">
        <v>0</v>
      </c>
      <c r="J37" s="4">
        <v>0</v>
      </c>
      <c r="K37" s="4">
        <v>0</v>
      </c>
      <c r="L37" s="4">
        <v>0</v>
      </c>
      <c r="M37" s="4">
        <v>0</v>
      </c>
      <c r="N37" s="4">
        <v>0</v>
      </c>
      <c r="O37" s="45">
        <v>0</v>
      </c>
    </row>
    <row r="38" spans="1:15" x14ac:dyDescent="0.25">
      <c r="A38" s="10" t="s">
        <v>37</v>
      </c>
      <c r="B38" s="4">
        <f t="shared" si="1"/>
        <v>4</v>
      </c>
      <c r="C38" s="4">
        <f t="shared" si="2"/>
        <v>3</v>
      </c>
      <c r="D38" s="4">
        <v>1</v>
      </c>
      <c r="E38" s="4">
        <v>0</v>
      </c>
      <c r="F38" s="4">
        <v>0</v>
      </c>
      <c r="G38" s="4">
        <v>0</v>
      </c>
      <c r="H38" s="4">
        <v>0</v>
      </c>
      <c r="I38" s="4">
        <v>0</v>
      </c>
      <c r="J38" s="4">
        <v>0</v>
      </c>
      <c r="K38" s="4">
        <v>0</v>
      </c>
      <c r="L38" s="4">
        <v>0</v>
      </c>
      <c r="M38" s="4">
        <v>3</v>
      </c>
      <c r="N38" s="4">
        <v>0</v>
      </c>
      <c r="O38" s="45">
        <v>0</v>
      </c>
    </row>
    <row r="39" spans="1:15" x14ac:dyDescent="0.25">
      <c r="A39" s="10" t="s">
        <v>38</v>
      </c>
      <c r="B39" s="4">
        <f t="shared" si="1"/>
        <v>1002</v>
      </c>
      <c r="C39" s="4">
        <f t="shared" si="2"/>
        <v>947</v>
      </c>
      <c r="D39" s="4">
        <v>55</v>
      </c>
      <c r="E39" s="4">
        <v>6</v>
      </c>
      <c r="F39" s="4">
        <v>0</v>
      </c>
      <c r="G39" s="4">
        <v>0</v>
      </c>
      <c r="H39" s="4">
        <v>6</v>
      </c>
      <c r="I39" s="4">
        <v>15</v>
      </c>
      <c r="J39" s="4">
        <v>5</v>
      </c>
      <c r="K39" s="4">
        <v>0</v>
      </c>
      <c r="L39" s="4">
        <v>265</v>
      </c>
      <c r="M39" s="4">
        <v>650</v>
      </c>
      <c r="N39" s="4">
        <v>0</v>
      </c>
      <c r="O39" s="45">
        <v>0</v>
      </c>
    </row>
    <row r="40" spans="1:15" x14ac:dyDescent="0.25">
      <c r="A40" s="10" t="s">
        <v>39</v>
      </c>
      <c r="B40" s="4">
        <f t="shared" si="1"/>
        <v>46</v>
      </c>
      <c r="C40" s="4">
        <f t="shared" si="2"/>
        <v>40</v>
      </c>
      <c r="D40" s="4">
        <v>6</v>
      </c>
      <c r="E40" s="4">
        <v>1</v>
      </c>
      <c r="F40" s="4">
        <v>7</v>
      </c>
      <c r="G40" s="4">
        <v>0</v>
      </c>
      <c r="H40" s="4">
        <v>1</v>
      </c>
      <c r="I40" s="4">
        <v>0</v>
      </c>
      <c r="J40" s="4">
        <v>0</v>
      </c>
      <c r="K40" s="4">
        <v>0</v>
      </c>
      <c r="L40" s="4">
        <v>1</v>
      </c>
      <c r="M40" s="4">
        <v>30</v>
      </c>
      <c r="N40" s="4">
        <v>0</v>
      </c>
      <c r="O40" s="45">
        <v>0</v>
      </c>
    </row>
    <row r="41" spans="1:15" x14ac:dyDescent="0.25">
      <c r="A41" s="10" t="s">
        <v>40</v>
      </c>
      <c r="B41" s="4">
        <f t="shared" si="1"/>
        <v>0</v>
      </c>
      <c r="C41" s="4">
        <f t="shared" si="2"/>
        <v>0</v>
      </c>
      <c r="D41" s="4">
        <v>0</v>
      </c>
      <c r="E41" s="4">
        <v>0</v>
      </c>
      <c r="F41" s="4">
        <v>0</v>
      </c>
      <c r="G41" s="4">
        <v>0</v>
      </c>
      <c r="H41" s="4">
        <v>0</v>
      </c>
      <c r="I41" s="4">
        <v>0</v>
      </c>
      <c r="J41" s="4">
        <v>0</v>
      </c>
      <c r="K41" s="4">
        <v>0</v>
      </c>
      <c r="L41" s="4">
        <v>0</v>
      </c>
      <c r="M41" s="4">
        <v>0</v>
      </c>
      <c r="N41" s="4">
        <v>0</v>
      </c>
      <c r="O41" s="45">
        <v>0</v>
      </c>
    </row>
    <row r="42" spans="1:15" x14ac:dyDescent="0.25">
      <c r="A42" s="10" t="s">
        <v>41</v>
      </c>
      <c r="B42" s="4">
        <f t="shared" si="1"/>
        <v>11</v>
      </c>
      <c r="C42" s="4">
        <f t="shared" si="2"/>
        <v>11</v>
      </c>
      <c r="D42" s="4">
        <v>0</v>
      </c>
      <c r="E42" s="4">
        <v>0</v>
      </c>
      <c r="F42" s="4">
        <v>0</v>
      </c>
      <c r="G42" s="4">
        <v>0</v>
      </c>
      <c r="H42" s="4">
        <v>1</v>
      </c>
      <c r="I42" s="4">
        <v>1</v>
      </c>
      <c r="J42" s="4">
        <v>0</v>
      </c>
      <c r="K42" s="4">
        <v>0</v>
      </c>
      <c r="L42" s="4">
        <v>0</v>
      </c>
      <c r="M42" s="4">
        <v>9</v>
      </c>
      <c r="N42" s="4">
        <v>0</v>
      </c>
      <c r="O42" s="45">
        <v>0</v>
      </c>
    </row>
    <row r="43" spans="1:15" x14ac:dyDescent="0.25">
      <c r="A43" s="10" t="s">
        <v>42</v>
      </c>
      <c r="B43" s="4">
        <f t="shared" si="1"/>
        <v>4</v>
      </c>
      <c r="C43" s="4">
        <f t="shared" si="2"/>
        <v>4</v>
      </c>
      <c r="D43" s="4">
        <v>0</v>
      </c>
      <c r="E43" s="4">
        <v>0</v>
      </c>
      <c r="F43" s="4">
        <v>0</v>
      </c>
      <c r="G43" s="4">
        <v>0</v>
      </c>
      <c r="H43" s="4">
        <v>2</v>
      </c>
      <c r="I43" s="4">
        <v>1</v>
      </c>
      <c r="J43" s="4">
        <v>0</v>
      </c>
      <c r="K43" s="4">
        <v>0</v>
      </c>
      <c r="L43" s="4">
        <v>1</v>
      </c>
      <c r="M43" s="4">
        <v>0</v>
      </c>
      <c r="N43" s="4">
        <v>0</v>
      </c>
      <c r="O43" s="45">
        <v>0</v>
      </c>
    </row>
    <row r="44" spans="1:15" x14ac:dyDescent="0.25">
      <c r="A44" s="10" t="s">
        <v>43</v>
      </c>
      <c r="B44" s="4">
        <f t="shared" si="1"/>
        <v>41</v>
      </c>
      <c r="C44" s="4">
        <f t="shared" si="2"/>
        <v>39</v>
      </c>
      <c r="D44" s="4">
        <v>2</v>
      </c>
      <c r="E44" s="4">
        <v>1</v>
      </c>
      <c r="F44" s="4">
        <v>0</v>
      </c>
      <c r="G44" s="4">
        <v>1</v>
      </c>
      <c r="H44" s="4">
        <v>7</v>
      </c>
      <c r="I44" s="4">
        <v>6</v>
      </c>
      <c r="J44" s="4">
        <v>0</v>
      </c>
      <c r="K44" s="4">
        <v>0</v>
      </c>
      <c r="L44" s="4">
        <v>3</v>
      </c>
      <c r="M44" s="4">
        <v>18</v>
      </c>
      <c r="N44" s="4">
        <v>3</v>
      </c>
      <c r="O44" s="45">
        <v>0</v>
      </c>
    </row>
    <row r="45" spans="1:15" x14ac:dyDescent="0.25">
      <c r="A45" s="10" t="s">
        <v>44</v>
      </c>
      <c r="B45" s="4">
        <f t="shared" si="1"/>
        <v>41</v>
      </c>
      <c r="C45" s="4">
        <f t="shared" si="2"/>
        <v>33</v>
      </c>
      <c r="D45" s="4">
        <v>8</v>
      </c>
      <c r="E45" s="4">
        <v>0</v>
      </c>
      <c r="F45" s="4">
        <v>0</v>
      </c>
      <c r="G45" s="4">
        <v>0</v>
      </c>
      <c r="H45" s="4">
        <v>1</v>
      </c>
      <c r="I45" s="4">
        <v>8</v>
      </c>
      <c r="J45" s="4">
        <v>0</v>
      </c>
      <c r="K45" s="4">
        <v>0</v>
      </c>
      <c r="L45" s="4">
        <v>0</v>
      </c>
      <c r="M45" s="4">
        <v>24</v>
      </c>
      <c r="N45" s="4">
        <v>0</v>
      </c>
      <c r="O45" s="45">
        <v>0</v>
      </c>
    </row>
    <row r="46" spans="1:15" x14ac:dyDescent="0.25">
      <c r="A46" s="10" t="s">
        <v>45</v>
      </c>
      <c r="B46" s="4">
        <f t="shared" si="1"/>
        <v>29</v>
      </c>
      <c r="C46" s="4">
        <f t="shared" si="2"/>
        <v>28</v>
      </c>
      <c r="D46" s="4">
        <v>1</v>
      </c>
      <c r="E46" s="4">
        <v>0</v>
      </c>
      <c r="F46" s="4">
        <v>0</v>
      </c>
      <c r="G46" s="4">
        <v>0</v>
      </c>
      <c r="H46" s="4">
        <v>2</v>
      </c>
      <c r="I46" s="4">
        <v>0</v>
      </c>
      <c r="J46" s="4">
        <v>0</v>
      </c>
      <c r="K46" s="4">
        <v>0</v>
      </c>
      <c r="L46" s="4">
        <v>0</v>
      </c>
      <c r="M46" s="4">
        <v>26</v>
      </c>
      <c r="N46" s="4">
        <v>0</v>
      </c>
      <c r="O46" s="45">
        <v>0</v>
      </c>
    </row>
    <row r="47" spans="1:15" x14ac:dyDescent="0.25">
      <c r="A47" s="10" t="s">
        <v>46</v>
      </c>
      <c r="B47" s="4">
        <f t="shared" si="1"/>
        <v>8</v>
      </c>
      <c r="C47" s="4">
        <f t="shared" si="2"/>
        <v>8</v>
      </c>
      <c r="D47" s="4">
        <v>0</v>
      </c>
      <c r="E47" s="4">
        <v>0</v>
      </c>
      <c r="F47" s="4">
        <v>0</v>
      </c>
      <c r="G47" s="4">
        <v>0</v>
      </c>
      <c r="H47" s="4">
        <v>3</v>
      </c>
      <c r="I47" s="4">
        <v>1</v>
      </c>
      <c r="J47" s="4">
        <v>0</v>
      </c>
      <c r="K47" s="4">
        <v>0</v>
      </c>
      <c r="L47" s="4">
        <v>0</v>
      </c>
      <c r="M47" s="4">
        <v>4</v>
      </c>
      <c r="N47" s="4">
        <v>0</v>
      </c>
      <c r="O47" s="45">
        <v>0</v>
      </c>
    </row>
    <row r="48" spans="1:15" x14ac:dyDescent="0.25">
      <c r="A48" s="10" t="s">
        <v>47</v>
      </c>
      <c r="B48" s="4">
        <f t="shared" si="1"/>
        <v>150</v>
      </c>
      <c r="C48" s="4">
        <f t="shared" si="2"/>
        <v>139</v>
      </c>
      <c r="D48" s="4">
        <v>11</v>
      </c>
      <c r="E48" s="4">
        <v>1</v>
      </c>
      <c r="F48" s="4">
        <v>0</v>
      </c>
      <c r="G48" s="4">
        <v>0</v>
      </c>
      <c r="H48" s="4">
        <v>14</v>
      </c>
      <c r="I48" s="4">
        <v>29</v>
      </c>
      <c r="J48" s="4">
        <v>0</v>
      </c>
      <c r="K48" s="4">
        <v>0</v>
      </c>
      <c r="L48" s="4">
        <v>0</v>
      </c>
      <c r="M48" s="4">
        <v>95</v>
      </c>
      <c r="N48" s="4">
        <v>0</v>
      </c>
      <c r="O48" s="45">
        <v>0</v>
      </c>
    </row>
    <row r="49" spans="1:15" x14ac:dyDescent="0.25">
      <c r="A49" s="10" t="s">
        <v>48</v>
      </c>
      <c r="B49" s="4">
        <f t="shared" si="1"/>
        <v>0</v>
      </c>
      <c r="C49" s="4">
        <f t="shared" si="2"/>
        <v>0</v>
      </c>
      <c r="D49" s="4">
        <v>0</v>
      </c>
      <c r="E49" s="4">
        <v>0</v>
      </c>
      <c r="F49" s="4">
        <v>0</v>
      </c>
      <c r="G49" s="4">
        <v>0</v>
      </c>
      <c r="H49" s="4">
        <v>0</v>
      </c>
      <c r="I49" s="4">
        <v>0</v>
      </c>
      <c r="J49" s="4">
        <v>0</v>
      </c>
      <c r="K49" s="4">
        <v>0</v>
      </c>
      <c r="L49" s="4">
        <v>0</v>
      </c>
      <c r="M49" s="4">
        <v>0</v>
      </c>
      <c r="N49" s="4">
        <v>0</v>
      </c>
      <c r="O49" s="45">
        <v>0</v>
      </c>
    </row>
    <row r="50" spans="1:15" x14ac:dyDescent="0.25">
      <c r="A50" s="10" t="s">
        <v>49</v>
      </c>
      <c r="B50" s="4">
        <f t="shared" si="1"/>
        <v>205</v>
      </c>
      <c r="C50" s="4">
        <f t="shared" si="2"/>
        <v>172</v>
      </c>
      <c r="D50" s="4">
        <v>33</v>
      </c>
      <c r="E50" s="4">
        <v>0</v>
      </c>
      <c r="F50" s="4">
        <v>2</v>
      </c>
      <c r="G50" s="4">
        <v>3</v>
      </c>
      <c r="H50" s="4">
        <v>15</v>
      </c>
      <c r="I50" s="4">
        <v>31</v>
      </c>
      <c r="J50" s="4">
        <v>0</v>
      </c>
      <c r="K50" s="4">
        <v>0</v>
      </c>
      <c r="L50" s="4">
        <v>0</v>
      </c>
      <c r="M50" s="4">
        <v>120</v>
      </c>
      <c r="N50" s="4">
        <v>1</v>
      </c>
      <c r="O50" s="45">
        <v>0</v>
      </c>
    </row>
    <row r="51" spans="1:15" x14ac:dyDescent="0.25">
      <c r="A51" s="10" t="s">
        <v>50</v>
      </c>
      <c r="B51" s="4">
        <f t="shared" si="1"/>
        <v>4</v>
      </c>
      <c r="C51" s="4">
        <f t="shared" si="2"/>
        <v>4</v>
      </c>
      <c r="D51" s="4">
        <v>0</v>
      </c>
      <c r="E51" s="4">
        <v>0</v>
      </c>
      <c r="F51" s="4">
        <v>0</v>
      </c>
      <c r="G51" s="4">
        <v>0</v>
      </c>
      <c r="H51" s="4">
        <v>0</v>
      </c>
      <c r="I51" s="4">
        <v>0</v>
      </c>
      <c r="J51" s="4">
        <v>0</v>
      </c>
      <c r="K51" s="4">
        <v>0</v>
      </c>
      <c r="L51" s="4">
        <v>0</v>
      </c>
      <c r="M51" s="4">
        <v>4</v>
      </c>
      <c r="N51" s="4">
        <v>0</v>
      </c>
      <c r="O51" s="45">
        <v>0</v>
      </c>
    </row>
    <row r="52" spans="1:15" x14ac:dyDescent="0.25">
      <c r="A52" s="10" t="s">
        <v>51</v>
      </c>
      <c r="B52" s="4">
        <f t="shared" si="1"/>
        <v>39</v>
      </c>
      <c r="C52" s="4">
        <f t="shared" si="2"/>
        <v>34</v>
      </c>
      <c r="D52" s="4">
        <v>5</v>
      </c>
      <c r="E52" s="4">
        <v>0</v>
      </c>
      <c r="F52" s="4">
        <v>0</v>
      </c>
      <c r="G52" s="4">
        <v>1</v>
      </c>
      <c r="H52" s="4">
        <v>0</v>
      </c>
      <c r="I52" s="4">
        <v>1</v>
      </c>
      <c r="J52" s="4">
        <v>1</v>
      </c>
      <c r="K52" s="4">
        <v>0</v>
      </c>
      <c r="L52" s="4">
        <v>1</v>
      </c>
      <c r="M52" s="4">
        <v>30</v>
      </c>
      <c r="N52" s="4">
        <v>0</v>
      </c>
      <c r="O52" s="45">
        <v>0</v>
      </c>
    </row>
    <row r="53" spans="1:15" x14ac:dyDescent="0.25">
      <c r="A53" s="10" t="s">
        <v>52</v>
      </c>
      <c r="B53" s="4">
        <f t="shared" si="1"/>
        <v>220</v>
      </c>
      <c r="C53" s="4">
        <f t="shared" si="2"/>
        <v>172</v>
      </c>
      <c r="D53" s="4">
        <v>48</v>
      </c>
      <c r="E53" s="4">
        <v>4</v>
      </c>
      <c r="F53" s="4">
        <v>0</v>
      </c>
      <c r="G53" s="4">
        <v>0</v>
      </c>
      <c r="H53" s="4">
        <v>11</v>
      </c>
      <c r="I53" s="4">
        <v>6</v>
      </c>
      <c r="J53" s="4">
        <v>0</v>
      </c>
      <c r="K53" s="4">
        <v>0</v>
      </c>
      <c r="L53" s="4">
        <v>0</v>
      </c>
      <c r="M53" s="4">
        <v>151</v>
      </c>
      <c r="N53" s="4">
        <v>0</v>
      </c>
      <c r="O53" s="45">
        <v>0</v>
      </c>
    </row>
    <row r="54" spans="1:15" x14ac:dyDescent="0.25">
      <c r="A54" s="10" t="s">
        <v>53</v>
      </c>
      <c r="B54" s="4">
        <f t="shared" si="1"/>
        <v>26</v>
      </c>
      <c r="C54" s="4">
        <f t="shared" si="2"/>
        <v>24</v>
      </c>
      <c r="D54" s="4">
        <v>2</v>
      </c>
      <c r="E54" s="4">
        <v>0</v>
      </c>
      <c r="F54" s="4">
        <v>0</v>
      </c>
      <c r="G54" s="4">
        <v>0</v>
      </c>
      <c r="H54" s="4">
        <v>0</v>
      </c>
      <c r="I54" s="4">
        <v>3</v>
      </c>
      <c r="J54" s="4">
        <v>0</v>
      </c>
      <c r="K54" s="4">
        <v>0</v>
      </c>
      <c r="L54" s="4">
        <v>1</v>
      </c>
      <c r="M54" s="4">
        <v>20</v>
      </c>
      <c r="N54" s="4">
        <v>0</v>
      </c>
      <c r="O54" s="45">
        <v>0</v>
      </c>
    </row>
    <row r="55" spans="1:15" x14ac:dyDescent="0.25">
      <c r="A55" s="10" t="s">
        <v>54</v>
      </c>
      <c r="B55" s="4">
        <f t="shared" si="1"/>
        <v>18</v>
      </c>
      <c r="C55" s="4">
        <f t="shared" si="2"/>
        <v>17</v>
      </c>
      <c r="D55" s="4">
        <v>1</v>
      </c>
      <c r="E55" s="4">
        <v>0</v>
      </c>
      <c r="F55" s="4">
        <v>0</v>
      </c>
      <c r="G55" s="4">
        <v>0</v>
      </c>
      <c r="H55" s="4">
        <v>2</v>
      </c>
      <c r="I55" s="4">
        <v>4</v>
      </c>
      <c r="J55" s="4">
        <v>0</v>
      </c>
      <c r="K55" s="4">
        <v>0</v>
      </c>
      <c r="L55" s="4">
        <v>0</v>
      </c>
      <c r="M55" s="4">
        <v>11</v>
      </c>
      <c r="N55" s="4">
        <v>0</v>
      </c>
      <c r="O55" s="45">
        <v>0</v>
      </c>
    </row>
    <row r="56" spans="1:15" x14ac:dyDescent="0.25">
      <c r="A56" s="10" t="s">
        <v>55</v>
      </c>
      <c r="B56" s="4">
        <f t="shared" si="1"/>
        <v>11</v>
      </c>
      <c r="C56" s="4">
        <f t="shared" si="2"/>
        <v>11</v>
      </c>
      <c r="D56" s="4">
        <v>0</v>
      </c>
      <c r="E56" s="4">
        <v>0</v>
      </c>
      <c r="F56" s="4">
        <v>0</v>
      </c>
      <c r="G56" s="4">
        <v>1</v>
      </c>
      <c r="H56" s="4">
        <v>5</v>
      </c>
      <c r="I56" s="4">
        <v>1</v>
      </c>
      <c r="J56" s="4">
        <v>0</v>
      </c>
      <c r="K56" s="4">
        <v>0</v>
      </c>
      <c r="L56" s="4">
        <v>4</v>
      </c>
      <c r="M56" s="4">
        <v>0</v>
      </c>
      <c r="N56" s="4">
        <v>0</v>
      </c>
      <c r="O56" s="45">
        <v>0</v>
      </c>
    </row>
    <row r="57" spans="1:15" x14ac:dyDescent="0.25">
      <c r="A57" s="10" t="s">
        <v>56</v>
      </c>
      <c r="B57" s="4">
        <f t="shared" si="1"/>
        <v>1</v>
      </c>
      <c r="C57" s="4">
        <f t="shared" si="2"/>
        <v>1</v>
      </c>
      <c r="D57" s="4">
        <v>0</v>
      </c>
      <c r="E57" s="4">
        <v>0</v>
      </c>
      <c r="F57" s="4">
        <v>0</v>
      </c>
      <c r="G57" s="4">
        <v>0</v>
      </c>
      <c r="H57" s="4">
        <v>0</v>
      </c>
      <c r="I57" s="4">
        <v>0</v>
      </c>
      <c r="J57" s="4">
        <v>0</v>
      </c>
      <c r="K57" s="4">
        <v>0</v>
      </c>
      <c r="L57" s="4">
        <v>0</v>
      </c>
      <c r="M57" s="4">
        <v>1</v>
      </c>
      <c r="N57" s="4">
        <v>0</v>
      </c>
      <c r="O57" s="45">
        <v>0</v>
      </c>
    </row>
    <row r="58" spans="1:15" x14ac:dyDescent="0.25">
      <c r="A58" s="10" t="s">
        <v>57</v>
      </c>
      <c r="B58" s="4">
        <f t="shared" si="1"/>
        <v>39</v>
      </c>
      <c r="C58" s="4">
        <f t="shared" si="2"/>
        <v>39</v>
      </c>
      <c r="D58" s="4">
        <v>0</v>
      </c>
      <c r="E58" s="4">
        <v>0</v>
      </c>
      <c r="F58" s="4">
        <v>0</v>
      </c>
      <c r="G58" s="4">
        <v>0</v>
      </c>
      <c r="H58" s="4">
        <v>2</v>
      </c>
      <c r="I58" s="4">
        <v>0</v>
      </c>
      <c r="J58" s="4">
        <v>0</v>
      </c>
      <c r="K58" s="4">
        <v>0</v>
      </c>
      <c r="L58" s="4">
        <v>14</v>
      </c>
      <c r="M58" s="4">
        <v>23</v>
      </c>
      <c r="N58" s="4">
        <v>0</v>
      </c>
      <c r="O58" s="45">
        <v>0</v>
      </c>
    </row>
    <row r="59" spans="1:15" x14ac:dyDescent="0.25">
      <c r="A59" s="10" t="s">
        <v>58</v>
      </c>
      <c r="B59" s="4">
        <f t="shared" si="1"/>
        <v>14</v>
      </c>
      <c r="C59" s="4">
        <f t="shared" si="2"/>
        <v>13</v>
      </c>
      <c r="D59" s="4">
        <v>1</v>
      </c>
      <c r="E59" s="4">
        <v>0</v>
      </c>
      <c r="F59" s="4">
        <v>0</v>
      </c>
      <c r="G59" s="4">
        <v>0</v>
      </c>
      <c r="H59" s="4">
        <v>0</v>
      </c>
      <c r="I59" s="4">
        <v>0</v>
      </c>
      <c r="J59" s="4">
        <v>0</v>
      </c>
      <c r="K59" s="4">
        <v>0</v>
      </c>
      <c r="L59" s="4">
        <v>0</v>
      </c>
      <c r="M59" s="4">
        <v>13</v>
      </c>
      <c r="N59" s="4">
        <v>0</v>
      </c>
      <c r="O59" s="45">
        <v>0</v>
      </c>
    </row>
    <row r="60" spans="1:15" x14ac:dyDescent="0.25">
      <c r="A60" s="10" t="s">
        <v>59</v>
      </c>
      <c r="B60" s="4">
        <f t="shared" si="1"/>
        <v>41</v>
      </c>
      <c r="C60" s="4">
        <f t="shared" si="2"/>
        <v>39</v>
      </c>
      <c r="D60" s="4">
        <v>2</v>
      </c>
      <c r="E60" s="4">
        <v>1</v>
      </c>
      <c r="F60" s="4">
        <v>0</v>
      </c>
      <c r="G60" s="4">
        <v>0</v>
      </c>
      <c r="H60" s="4">
        <v>2</v>
      </c>
      <c r="I60" s="4">
        <v>0</v>
      </c>
      <c r="J60" s="4">
        <v>0</v>
      </c>
      <c r="K60" s="4">
        <v>0</v>
      </c>
      <c r="L60" s="4">
        <v>1</v>
      </c>
      <c r="M60" s="4">
        <v>32</v>
      </c>
      <c r="N60" s="4">
        <v>0</v>
      </c>
      <c r="O60" s="45">
        <v>3</v>
      </c>
    </row>
    <row r="61" spans="1:15" x14ac:dyDescent="0.25">
      <c r="A61" s="10" t="s">
        <v>60</v>
      </c>
      <c r="B61" s="4">
        <f t="shared" si="1"/>
        <v>24</v>
      </c>
      <c r="C61" s="4">
        <f t="shared" si="2"/>
        <v>22</v>
      </c>
      <c r="D61" s="4">
        <v>2</v>
      </c>
      <c r="E61" s="4">
        <v>0</v>
      </c>
      <c r="F61" s="4">
        <v>12</v>
      </c>
      <c r="G61" s="4">
        <v>0</v>
      </c>
      <c r="H61" s="4">
        <v>3</v>
      </c>
      <c r="I61" s="4">
        <v>3</v>
      </c>
      <c r="J61" s="4">
        <v>0</v>
      </c>
      <c r="K61" s="4">
        <v>0</v>
      </c>
      <c r="L61" s="4">
        <v>0</v>
      </c>
      <c r="M61" s="4">
        <v>4</v>
      </c>
      <c r="N61" s="4">
        <v>0</v>
      </c>
      <c r="O61" s="45">
        <v>0</v>
      </c>
    </row>
    <row r="62" spans="1:15" x14ac:dyDescent="0.25">
      <c r="A62" s="10" t="s">
        <v>61</v>
      </c>
      <c r="B62" s="4">
        <f t="shared" si="1"/>
        <v>3</v>
      </c>
      <c r="C62" s="4">
        <f t="shared" si="2"/>
        <v>3</v>
      </c>
      <c r="D62" s="4">
        <v>0</v>
      </c>
      <c r="E62" s="4">
        <v>0</v>
      </c>
      <c r="F62" s="4">
        <v>0</v>
      </c>
      <c r="G62" s="4">
        <v>0</v>
      </c>
      <c r="H62" s="4">
        <v>0</v>
      </c>
      <c r="I62" s="4">
        <v>0</v>
      </c>
      <c r="J62" s="4">
        <v>0</v>
      </c>
      <c r="K62" s="4">
        <v>0</v>
      </c>
      <c r="L62" s="4">
        <v>0</v>
      </c>
      <c r="M62" s="4">
        <v>3</v>
      </c>
      <c r="N62" s="4">
        <v>0</v>
      </c>
      <c r="O62" s="45">
        <v>0</v>
      </c>
    </row>
    <row r="63" spans="1:15" x14ac:dyDescent="0.25">
      <c r="A63" s="10" t="s">
        <v>62</v>
      </c>
      <c r="B63" s="4">
        <f t="shared" si="1"/>
        <v>3</v>
      </c>
      <c r="C63" s="4">
        <f t="shared" si="2"/>
        <v>3</v>
      </c>
      <c r="D63" s="4">
        <v>0</v>
      </c>
      <c r="E63" s="4">
        <v>0</v>
      </c>
      <c r="F63" s="4">
        <v>0</v>
      </c>
      <c r="G63" s="4">
        <v>0</v>
      </c>
      <c r="H63" s="4">
        <v>0</v>
      </c>
      <c r="I63" s="4">
        <v>2</v>
      </c>
      <c r="J63" s="4">
        <v>0</v>
      </c>
      <c r="K63" s="4">
        <v>0</v>
      </c>
      <c r="L63" s="4">
        <v>0</v>
      </c>
      <c r="M63" s="4">
        <v>1</v>
      </c>
      <c r="N63" s="4">
        <v>0</v>
      </c>
      <c r="O63" s="45">
        <v>0</v>
      </c>
    </row>
    <row r="64" spans="1:15" x14ac:dyDescent="0.25">
      <c r="A64" s="10" t="s">
        <v>63</v>
      </c>
      <c r="B64" s="4">
        <f t="shared" si="1"/>
        <v>7</v>
      </c>
      <c r="C64" s="4">
        <f t="shared" si="2"/>
        <v>7</v>
      </c>
      <c r="D64" s="4">
        <v>0</v>
      </c>
      <c r="E64" s="4">
        <v>0</v>
      </c>
      <c r="F64" s="4">
        <v>0</v>
      </c>
      <c r="G64" s="4">
        <v>0</v>
      </c>
      <c r="H64" s="4">
        <v>0</v>
      </c>
      <c r="I64" s="4">
        <v>0</v>
      </c>
      <c r="J64" s="4">
        <v>0</v>
      </c>
      <c r="K64" s="4">
        <v>0</v>
      </c>
      <c r="L64" s="4">
        <v>0</v>
      </c>
      <c r="M64" s="4">
        <v>7</v>
      </c>
      <c r="N64" s="4">
        <v>0</v>
      </c>
      <c r="O64" s="45">
        <v>0</v>
      </c>
    </row>
    <row r="65" spans="1:15" x14ac:dyDescent="0.25">
      <c r="A65" s="10" t="s">
        <v>64</v>
      </c>
      <c r="B65" s="4">
        <f t="shared" si="1"/>
        <v>5</v>
      </c>
      <c r="C65" s="4">
        <f t="shared" si="2"/>
        <v>3</v>
      </c>
      <c r="D65" s="4">
        <v>2</v>
      </c>
      <c r="E65" s="4">
        <v>0</v>
      </c>
      <c r="F65" s="4">
        <v>0</v>
      </c>
      <c r="G65" s="4">
        <v>0</v>
      </c>
      <c r="H65" s="4">
        <v>0</v>
      </c>
      <c r="I65" s="4">
        <v>0</v>
      </c>
      <c r="J65" s="4">
        <v>0</v>
      </c>
      <c r="K65" s="4">
        <v>0</v>
      </c>
      <c r="L65" s="4">
        <v>3</v>
      </c>
      <c r="M65" s="4">
        <v>0</v>
      </c>
      <c r="N65" s="4">
        <v>0</v>
      </c>
      <c r="O65" s="45">
        <v>0</v>
      </c>
    </row>
    <row r="66" spans="1:15" x14ac:dyDescent="0.25">
      <c r="A66" s="10" t="s">
        <v>65</v>
      </c>
      <c r="B66" s="4">
        <f t="shared" si="1"/>
        <v>10</v>
      </c>
      <c r="C66" s="4">
        <f t="shared" si="2"/>
        <v>9</v>
      </c>
      <c r="D66" s="4">
        <v>1</v>
      </c>
      <c r="E66" s="4">
        <v>0</v>
      </c>
      <c r="F66" s="4">
        <v>0</v>
      </c>
      <c r="G66" s="4">
        <v>0</v>
      </c>
      <c r="H66" s="4">
        <v>1</v>
      </c>
      <c r="I66" s="4">
        <v>3</v>
      </c>
      <c r="J66" s="4">
        <v>0</v>
      </c>
      <c r="K66" s="4">
        <v>0</v>
      </c>
      <c r="L66" s="4">
        <v>0</v>
      </c>
      <c r="M66" s="4">
        <v>5</v>
      </c>
      <c r="N66" s="4">
        <v>0</v>
      </c>
      <c r="O66" s="45">
        <v>0</v>
      </c>
    </row>
    <row r="67" spans="1:15" x14ac:dyDescent="0.25">
      <c r="A67" s="10" t="s">
        <v>66</v>
      </c>
      <c r="B67" s="4">
        <f t="shared" si="1"/>
        <v>11</v>
      </c>
      <c r="C67" s="4">
        <f t="shared" si="2"/>
        <v>10</v>
      </c>
      <c r="D67" s="4">
        <v>1</v>
      </c>
      <c r="E67" s="4">
        <v>0</v>
      </c>
      <c r="F67" s="4">
        <v>0</v>
      </c>
      <c r="G67" s="4">
        <v>0</v>
      </c>
      <c r="H67" s="4">
        <v>0</v>
      </c>
      <c r="I67" s="4">
        <v>0</v>
      </c>
      <c r="J67" s="4">
        <v>0</v>
      </c>
      <c r="K67" s="4">
        <v>0</v>
      </c>
      <c r="L67" s="4">
        <v>0</v>
      </c>
      <c r="M67" s="4">
        <v>10</v>
      </c>
      <c r="N67" s="4">
        <v>0</v>
      </c>
      <c r="O67" s="45">
        <v>0</v>
      </c>
    </row>
    <row r="68" spans="1:15" x14ac:dyDescent="0.25">
      <c r="A68" s="10" t="s">
        <v>67</v>
      </c>
      <c r="B68" s="4">
        <f t="shared" ref="B68:B131" si="3">SUM(D68:O68)</f>
        <v>19</v>
      </c>
      <c r="C68" s="4">
        <f t="shared" si="2"/>
        <v>19</v>
      </c>
      <c r="D68" s="4">
        <v>0</v>
      </c>
      <c r="E68" s="4">
        <v>2</v>
      </c>
      <c r="F68" s="4">
        <v>0</v>
      </c>
      <c r="G68" s="4">
        <v>0</v>
      </c>
      <c r="H68" s="4">
        <v>2</v>
      </c>
      <c r="I68" s="4">
        <v>0</v>
      </c>
      <c r="J68" s="4">
        <v>0</v>
      </c>
      <c r="K68" s="4">
        <v>0</v>
      </c>
      <c r="L68" s="4">
        <v>0</v>
      </c>
      <c r="M68" s="4">
        <v>15</v>
      </c>
      <c r="N68" s="4">
        <v>0</v>
      </c>
      <c r="O68" s="45">
        <v>0</v>
      </c>
    </row>
    <row r="69" spans="1:15" x14ac:dyDescent="0.25">
      <c r="A69" s="10" t="s">
        <v>68</v>
      </c>
      <c r="B69" s="4">
        <f t="shared" si="3"/>
        <v>21</v>
      </c>
      <c r="C69" s="4">
        <f t="shared" ref="C69:C132" si="4">SUM(E69:O69)</f>
        <v>21</v>
      </c>
      <c r="D69" s="4">
        <v>0</v>
      </c>
      <c r="E69" s="4">
        <v>0</v>
      </c>
      <c r="F69" s="4">
        <v>0</v>
      </c>
      <c r="G69" s="4">
        <v>0</v>
      </c>
      <c r="H69" s="4">
        <v>0</v>
      </c>
      <c r="I69" s="4">
        <v>2</v>
      </c>
      <c r="J69" s="4">
        <v>0</v>
      </c>
      <c r="K69" s="4">
        <v>0</v>
      </c>
      <c r="L69" s="4">
        <v>1</v>
      </c>
      <c r="M69" s="4">
        <v>17</v>
      </c>
      <c r="N69" s="4">
        <v>1</v>
      </c>
      <c r="O69" s="45">
        <v>0</v>
      </c>
    </row>
    <row r="70" spans="1:15" x14ac:dyDescent="0.25">
      <c r="A70" s="10" t="s">
        <v>69</v>
      </c>
      <c r="B70" s="4">
        <f t="shared" si="3"/>
        <v>3</v>
      </c>
      <c r="C70" s="4">
        <f t="shared" si="4"/>
        <v>3</v>
      </c>
      <c r="D70" s="4">
        <v>0</v>
      </c>
      <c r="E70" s="4">
        <v>0</v>
      </c>
      <c r="F70" s="4">
        <v>0</v>
      </c>
      <c r="G70" s="4">
        <v>0</v>
      </c>
      <c r="H70" s="4">
        <v>0</v>
      </c>
      <c r="I70" s="4">
        <v>0</v>
      </c>
      <c r="J70" s="4">
        <v>1</v>
      </c>
      <c r="K70" s="4">
        <v>1</v>
      </c>
      <c r="L70" s="4">
        <v>1</v>
      </c>
      <c r="M70" s="4">
        <v>0</v>
      </c>
      <c r="N70" s="4">
        <v>0</v>
      </c>
      <c r="O70" s="45">
        <v>0</v>
      </c>
    </row>
    <row r="71" spans="1:15" x14ac:dyDescent="0.25">
      <c r="A71" s="10" t="s">
        <v>70</v>
      </c>
      <c r="B71" s="4">
        <f t="shared" si="3"/>
        <v>69</v>
      </c>
      <c r="C71" s="4">
        <f t="shared" si="4"/>
        <v>65</v>
      </c>
      <c r="D71" s="4">
        <v>4</v>
      </c>
      <c r="E71" s="4">
        <v>0</v>
      </c>
      <c r="F71" s="4">
        <v>0</v>
      </c>
      <c r="G71" s="4">
        <v>1</v>
      </c>
      <c r="H71" s="4">
        <v>3</v>
      </c>
      <c r="I71" s="4">
        <v>21</v>
      </c>
      <c r="J71" s="4">
        <v>0</v>
      </c>
      <c r="K71" s="4">
        <v>0</v>
      </c>
      <c r="L71" s="4">
        <v>13</v>
      </c>
      <c r="M71" s="4">
        <v>26</v>
      </c>
      <c r="N71" s="4">
        <v>1</v>
      </c>
      <c r="O71" s="45">
        <v>0</v>
      </c>
    </row>
    <row r="72" spans="1:15" x14ac:dyDescent="0.25">
      <c r="A72" s="10" t="s">
        <v>71</v>
      </c>
      <c r="B72" s="4">
        <f t="shared" si="3"/>
        <v>0</v>
      </c>
      <c r="C72" s="4">
        <f t="shared" si="4"/>
        <v>0</v>
      </c>
      <c r="D72" s="4">
        <v>0</v>
      </c>
      <c r="E72" s="4">
        <v>0</v>
      </c>
      <c r="F72" s="4">
        <v>0</v>
      </c>
      <c r="G72" s="4">
        <v>0</v>
      </c>
      <c r="H72" s="4">
        <v>0</v>
      </c>
      <c r="I72" s="4">
        <v>0</v>
      </c>
      <c r="J72" s="4">
        <v>0</v>
      </c>
      <c r="K72" s="4">
        <v>0</v>
      </c>
      <c r="L72" s="4">
        <v>0</v>
      </c>
      <c r="M72" s="4">
        <v>0</v>
      </c>
      <c r="N72" s="4">
        <v>0</v>
      </c>
      <c r="O72" s="45">
        <v>0</v>
      </c>
    </row>
    <row r="73" spans="1:15" x14ac:dyDescent="0.25">
      <c r="A73" s="10" t="s">
        <v>72</v>
      </c>
      <c r="B73" s="4">
        <f t="shared" si="3"/>
        <v>0</v>
      </c>
      <c r="C73" s="4">
        <f t="shared" si="4"/>
        <v>0</v>
      </c>
      <c r="D73" s="4">
        <v>0</v>
      </c>
      <c r="E73" s="4">
        <v>0</v>
      </c>
      <c r="F73" s="4">
        <v>0</v>
      </c>
      <c r="G73" s="4">
        <v>0</v>
      </c>
      <c r="H73" s="4">
        <v>0</v>
      </c>
      <c r="I73" s="4">
        <v>0</v>
      </c>
      <c r="J73" s="4">
        <v>0</v>
      </c>
      <c r="K73" s="4">
        <v>0</v>
      </c>
      <c r="L73" s="4">
        <v>0</v>
      </c>
      <c r="M73" s="4">
        <v>0</v>
      </c>
      <c r="N73" s="4">
        <v>0</v>
      </c>
      <c r="O73" s="45">
        <v>0</v>
      </c>
    </row>
    <row r="74" spans="1:15" x14ac:dyDescent="0.25">
      <c r="A74" s="10" t="s">
        <v>73</v>
      </c>
      <c r="B74" s="4">
        <f t="shared" si="3"/>
        <v>27</v>
      </c>
      <c r="C74" s="4">
        <f t="shared" si="4"/>
        <v>27</v>
      </c>
      <c r="D74" s="4">
        <v>0</v>
      </c>
      <c r="E74" s="4">
        <v>0</v>
      </c>
      <c r="F74" s="4">
        <v>0</v>
      </c>
      <c r="G74" s="4">
        <v>0</v>
      </c>
      <c r="H74" s="4">
        <v>0</v>
      </c>
      <c r="I74" s="4">
        <v>0</v>
      </c>
      <c r="J74" s="4">
        <v>0</v>
      </c>
      <c r="K74" s="4">
        <v>0</v>
      </c>
      <c r="L74" s="4">
        <v>0</v>
      </c>
      <c r="M74" s="4">
        <v>25</v>
      </c>
      <c r="N74" s="4">
        <v>0</v>
      </c>
      <c r="O74" s="45">
        <v>2</v>
      </c>
    </row>
    <row r="75" spans="1:15" x14ac:dyDescent="0.25">
      <c r="A75" s="10" t="s">
        <v>74</v>
      </c>
      <c r="B75" s="4">
        <f t="shared" si="3"/>
        <v>17</v>
      </c>
      <c r="C75" s="4">
        <f t="shared" si="4"/>
        <v>16</v>
      </c>
      <c r="D75" s="4">
        <v>1</v>
      </c>
      <c r="E75" s="4">
        <v>0</v>
      </c>
      <c r="F75" s="4">
        <v>0</v>
      </c>
      <c r="G75" s="4">
        <v>0</v>
      </c>
      <c r="H75" s="4">
        <v>0</v>
      </c>
      <c r="I75" s="4">
        <v>0</v>
      </c>
      <c r="J75" s="4">
        <v>0</v>
      </c>
      <c r="K75" s="4">
        <v>0</v>
      </c>
      <c r="L75" s="4">
        <v>1</v>
      </c>
      <c r="M75" s="4">
        <v>15</v>
      </c>
      <c r="N75" s="4">
        <v>0</v>
      </c>
      <c r="O75" s="45">
        <v>0</v>
      </c>
    </row>
    <row r="76" spans="1:15" x14ac:dyDescent="0.25">
      <c r="A76" s="10" t="s">
        <v>75</v>
      </c>
      <c r="B76" s="4">
        <f t="shared" si="3"/>
        <v>115</v>
      </c>
      <c r="C76" s="4">
        <f t="shared" si="4"/>
        <v>106</v>
      </c>
      <c r="D76" s="4">
        <v>9</v>
      </c>
      <c r="E76" s="4">
        <v>0</v>
      </c>
      <c r="F76" s="4">
        <v>0</v>
      </c>
      <c r="G76" s="4">
        <v>1</v>
      </c>
      <c r="H76" s="4">
        <v>16</v>
      </c>
      <c r="I76" s="4">
        <v>50</v>
      </c>
      <c r="J76" s="4">
        <v>0</v>
      </c>
      <c r="K76" s="4">
        <v>0</v>
      </c>
      <c r="L76" s="4">
        <v>2</v>
      </c>
      <c r="M76" s="4">
        <v>37</v>
      </c>
      <c r="N76" s="4">
        <v>0</v>
      </c>
      <c r="O76" s="45">
        <v>0</v>
      </c>
    </row>
    <row r="77" spans="1:15" x14ac:dyDescent="0.25">
      <c r="A77" s="10" t="s">
        <v>76</v>
      </c>
      <c r="B77" s="4">
        <f t="shared" si="3"/>
        <v>49</v>
      </c>
      <c r="C77" s="4">
        <f t="shared" si="4"/>
        <v>42</v>
      </c>
      <c r="D77" s="4">
        <v>7</v>
      </c>
      <c r="E77" s="4">
        <v>0</v>
      </c>
      <c r="F77" s="4">
        <v>0</v>
      </c>
      <c r="G77" s="4">
        <v>0</v>
      </c>
      <c r="H77" s="4">
        <v>2</v>
      </c>
      <c r="I77" s="4">
        <v>3</v>
      </c>
      <c r="J77" s="4">
        <v>0</v>
      </c>
      <c r="K77" s="4">
        <v>0</v>
      </c>
      <c r="L77" s="4">
        <v>0</v>
      </c>
      <c r="M77" s="4">
        <v>37</v>
      </c>
      <c r="N77" s="4">
        <v>0</v>
      </c>
      <c r="O77" s="45">
        <v>0</v>
      </c>
    </row>
    <row r="78" spans="1:15" x14ac:dyDescent="0.25">
      <c r="A78" s="10" t="s">
        <v>77</v>
      </c>
      <c r="B78" s="4">
        <f t="shared" si="3"/>
        <v>26</v>
      </c>
      <c r="C78" s="4">
        <f t="shared" si="4"/>
        <v>26</v>
      </c>
      <c r="D78" s="4">
        <v>0</v>
      </c>
      <c r="E78" s="4">
        <v>0</v>
      </c>
      <c r="F78" s="4">
        <v>0</v>
      </c>
      <c r="G78" s="4">
        <v>0</v>
      </c>
      <c r="H78" s="4">
        <v>1</v>
      </c>
      <c r="I78" s="4">
        <v>0</v>
      </c>
      <c r="J78" s="4">
        <v>0</v>
      </c>
      <c r="K78" s="4">
        <v>0</v>
      </c>
      <c r="L78" s="4">
        <v>0</v>
      </c>
      <c r="M78" s="4">
        <v>25</v>
      </c>
      <c r="N78" s="4">
        <v>0</v>
      </c>
      <c r="O78" s="45">
        <v>0</v>
      </c>
    </row>
    <row r="79" spans="1:15" x14ac:dyDescent="0.25">
      <c r="A79" s="10" t="s">
        <v>78</v>
      </c>
      <c r="B79" s="4">
        <f t="shared" si="3"/>
        <v>30</v>
      </c>
      <c r="C79" s="4">
        <f t="shared" si="4"/>
        <v>25</v>
      </c>
      <c r="D79" s="4">
        <v>5</v>
      </c>
      <c r="E79" s="4">
        <v>1</v>
      </c>
      <c r="F79" s="4">
        <v>0</v>
      </c>
      <c r="G79" s="4">
        <v>1</v>
      </c>
      <c r="H79" s="4">
        <v>0</v>
      </c>
      <c r="I79" s="4">
        <v>0</v>
      </c>
      <c r="J79" s="4">
        <v>0</v>
      </c>
      <c r="K79" s="4">
        <v>0</v>
      </c>
      <c r="L79" s="4">
        <v>0</v>
      </c>
      <c r="M79" s="4">
        <v>22</v>
      </c>
      <c r="N79" s="4">
        <v>1</v>
      </c>
      <c r="O79" s="45">
        <v>0</v>
      </c>
    </row>
    <row r="80" spans="1:15" x14ac:dyDescent="0.25">
      <c r="A80" s="10" t="s">
        <v>79</v>
      </c>
      <c r="B80" s="4">
        <f t="shared" si="3"/>
        <v>2</v>
      </c>
      <c r="C80" s="4">
        <f t="shared" si="4"/>
        <v>1</v>
      </c>
      <c r="D80" s="4">
        <v>1</v>
      </c>
      <c r="E80" s="4">
        <v>0</v>
      </c>
      <c r="F80" s="4">
        <v>0</v>
      </c>
      <c r="G80" s="4">
        <v>0</v>
      </c>
      <c r="H80" s="4">
        <v>0</v>
      </c>
      <c r="I80" s="4">
        <v>0</v>
      </c>
      <c r="J80" s="4">
        <v>0</v>
      </c>
      <c r="K80" s="4">
        <v>0</v>
      </c>
      <c r="L80" s="4">
        <v>0</v>
      </c>
      <c r="M80" s="4">
        <v>1</v>
      </c>
      <c r="N80" s="4">
        <v>0</v>
      </c>
      <c r="O80" s="45">
        <v>0</v>
      </c>
    </row>
    <row r="81" spans="1:15" x14ac:dyDescent="0.25">
      <c r="A81" s="10" t="s">
        <v>80</v>
      </c>
      <c r="B81" s="4">
        <f t="shared" si="3"/>
        <v>8</v>
      </c>
      <c r="C81" s="4">
        <f t="shared" si="4"/>
        <v>7</v>
      </c>
      <c r="D81" s="4">
        <v>1</v>
      </c>
      <c r="E81" s="4">
        <v>0</v>
      </c>
      <c r="F81" s="4">
        <v>0</v>
      </c>
      <c r="G81" s="4">
        <v>0</v>
      </c>
      <c r="H81" s="4">
        <v>2</v>
      </c>
      <c r="I81" s="4">
        <v>0</v>
      </c>
      <c r="J81" s="4">
        <v>0</v>
      </c>
      <c r="K81" s="4">
        <v>0</v>
      </c>
      <c r="L81" s="4">
        <v>0</v>
      </c>
      <c r="M81" s="4">
        <v>5</v>
      </c>
      <c r="N81" s="4">
        <v>0</v>
      </c>
      <c r="O81" s="45">
        <v>0</v>
      </c>
    </row>
    <row r="82" spans="1:15" x14ac:dyDescent="0.25">
      <c r="A82" s="10" t="s">
        <v>81</v>
      </c>
      <c r="B82" s="4">
        <f t="shared" si="3"/>
        <v>25</v>
      </c>
      <c r="C82" s="4">
        <f t="shared" si="4"/>
        <v>23</v>
      </c>
      <c r="D82" s="4">
        <v>2</v>
      </c>
      <c r="E82" s="4">
        <v>3</v>
      </c>
      <c r="F82" s="4">
        <v>0</v>
      </c>
      <c r="G82" s="4">
        <v>0</v>
      </c>
      <c r="H82" s="4">
        <v>0</v>
      </c>
      <c r="I82" s="4">
        <v>1</v>
      </c>
      <c r="J82" s="4">
        <v>0</v>
      </c>
      <c r="K82" s="4">
        <v>0</v>
      </c>
      <c r="L82" s="4">
        <v>2</v>
      </c>
      <c r="M82" s="4">
        <v>17</v>
      </c>
      <c r="N82" s="4">
        <v>0</v>
      </c>
      <c r="O82" s="45">
        <v>0</v>
      </c>
    </row>
    <row r="83" spans="1:15" x14ac:dyDescent="0.25">
      <c r="A83" s="10" t="s">
        <v>82</v>
      </c>
      <c r="B83" s="4">
        <f t="shared" si="3"/>
        <v>52</v>
      </c>
      <c r="C83" s="4">
        <f t="shared" si="4"/>
        <v>46</v>
      </c>
      <c r="D83" s="4">
        <v>6</v>
      </c>
      <c r="E83" s="4">
        <v>0</v>
      </c>
      <c r="F83" s="4">
        <v>0</v>
      </c>
      <c r="G83" s="4">
        <v>0</v>
      </c>
      <c r="H83" s="4">
        <v>0</v>
      </c>
      <c r="I83" s="4">
        <v>7</v>
      </c>
      <c r="J83" s="4">
        <v>0</v>
      </c>
      <c r="K83" s="4">
        <v>0</v>
      </c>
      <c r="L83" s="4">
        <v>1</v>
      </c>
      <c r="M83" s="4">
        <v>37</v>
      </c>
      <c r="N83" s="4">
        <v>0</v>
      </c>
      <c r="O83" s="45">
        <v>1</v>
      </c>
    </row>
    <row r="84" spans="1:15" x14ac:dyDescent="0.25">
      <c r="A84" s="10" t="s">
        <v>83</v>
      </c>
      <c r="B84" s="4">
        <f t="shared" si="3"/>
        <v>30</v>
      </c>
      <c r="C84" s="4">
        <f t="shared" si="4"/>
        <v>29</v>
      </c>
      <c r="D84" s="4">
        <v>1</v>
      </c>
      <c r="E84" s="4">
        <v>0</v>
      </c>
      <c r="F84" s="4">
        <v>0</v>
      </c>
      <c r="G84" s="4">
        <v>0</v>
      </c>
      <c r="H84" s="4">
        <v>0</v>
      </c>
      <c r="I84" s="4">
        <v>3</v>
      </c>
      <c r="J84" s="4">
        <v>0</v>
      </c>
      <c r="K84" s="4">
        <v>0</v>
      </c>
      <c r="L84" s="4">
        <v>14</v>
      </c>
      <c r="M84" s="4">
        <v>12</v>
      </c>
      <c r="N84" s="4">
        <v>0</v>
      </c>
      <c r="O84" s="45">
        <v>0</v>
      </c>
    </row>
    <row r="85" spans="1:15" x14ac:dyDescent="0.25">
      <c r="A85" s="10" t="s">
        <v>84</v>
      </c>
      <c r="B85" s="4">
        <f t="shared" si="3"/>
        <v>0</v>
      </c>
      <c r="C85" s="4">
        <f t="shared" si="4"/>
        <v>0</v>
      </c>
      <c r="D85" s="4">
        <v>0</v>
      </c>
      <c r="E85" s="4">
        <v>0</v>
      </c>
      <c r="F85" s="4">
        <v>0</v>
      </c>
      <c r="G85" s="4">
        <v>0</v>
      </c>
      <c r="H85" s="4">
        <v>0</v>
      </c>
      <c r="I85" s="4">
        <v>0</v>
      </c>
      <c r="J85" s="4">
        <v>0</v>
      </c>
      <c r="K85" s="4">
        <v>0</v>
      </c>
      <c r="L85" s="4">
        <v>0</v>
      </c>
      <c r="M85" s="4">
        <v>0</v>
      </c>
      <c r="N85" s="4">
        <v>0</v>
      </c>
      <c r="O85" s="45">
        <v>0</v>
      </c>
    </row>
    <row r="86" spans="1:15" x14ac:dyDescent="0.25">
      <c r="A86" s="10" t="s">
        <v>85</v>
      </c>
      <c r="B86" s="4">
        <f t="shared" si="3"/>
        <v>29</v>
      </c>
      <c r="C86" s="4">
        <f t="shared" si="4"/>
        <v>23</v>
      </c>
      <c r="D86" s="4">
        <v>6</v>
      </c>
      <c r="E86" s="4">
        <v>0</v>
      </c>
      <c r="F86" s="4">
        <v>0</v>
      </c>
      <c r="G86" s="4">
        <v>1</v>
      </c>
      <c r="H86" s="4">
        <v>4</v>
      </c>
      <c r="I86" s="4">
        <v>8</v>
      </c>
      <c r="J86" s="4">
        <v>0</v>
      </c>
      <c r="K86" s="4">
        <v>0</v>
      </c>
      <c r="L86" s="4">
        <v>2</v>
      </c>
      <c r="M86" s="4">
        <v>8</v>
      </c>
      <c r="N86" s="4">
        <v>0</v>
      </c>
      <c r="O86" s="45">
        <v>0</v>
      </c>
    </row>
    <row r="87" spans="1:15" x14ac:dyDescent="0.25">
      <c r="A87" s="10" t="s">
        <v>86</v>
      </c>
      <c r="B87" s="4">
        <f t="shared" si="3"/>
        <v>15</v>
      </c>
      <c r="C87" s="4">
        <f t="shared" si="4"/>
        <v>15</v>
      </c>
      <c r="D87" s="4">
        <v>0</v>
      </c>
      <c r="E87" s="4">
        <v>0</v>
      </c>
      <c r="F87" s="4">
        <v>0</v>
      </c>
      <c r="G87" s="4">
        <v>0</v>
      </c>
      <c r="H87" s="4">
        <v>0</v>
      </c>
      <c r="I87" s="4">
        <v>2</v>
      </c>
      <c r="J87" s="4">
        <v>0</v>
      </c>
      <c r="K87" s="4">
        <v>0</v>
      </c>
      <c r="L87" s="4">
        <v>0</v>
      </c>
      <c r="M87" s="4">
        <v>13</v>
      </c>
      <c r="N87" s="4">
        <v>0</v>
      </c>
      <c r="O87" s="45">
        <v>0</v>
      </c>
    </row>
    <row r="88" spans="1:15" x14ac:dyDescent="0.25">
      <c r="A88" s="10" t="s">
        <v>87</v>
      </c>
      <c r="B88" s="4">
        <f t="shared" si="3"/>
        <v>2</v>
      </c>
      <c r="C88" s="4">
        <f t="shared" si="4"/>
        <v>2</v>
      </c>
      <c r="D88" s="4">
        <v>0</v>
      </c>
      <c r="E88" s="4">
        <v>1</v>
      </c>
      <c r="F88" s="4">
        <v>0</v>
      </c>
      <c r="G88" s="4">
        <v>0</v>
      </c>
      <c r="H88" s="4">
        <v>0</v>
      </c>
      <c r="I88" s="4">
        <v>0</v>
      </c>
      <c r="J88" s="4">
        <v>0</v>
      </c>
      <c r="K88" s="4">
        <v>0</v>
      </c>
      <c r="L88" s="4">
        <v>0</v>
      </c>
      <c r="M88" s="4">
        <v>1</v>
      </c>
      <c r="N88" s="4">
        <v>0</v>
      </c>
      <c r="O88" s="45">
        <v>0</v>
      </c>
    </row>
    <row r="89" spans="1:15" x14ac:dyDescent="0.25">
      <c r="A89" s="10" t="s">
        <v>88</v>
      </c>
      <c r="B89" s="4">
        <f t="shared" si="3"/>
        <v>43</v>
      </c>
      <c r="C89" s="4">
        <f t="shared" si="4"/>
        <v>43</v>
      </c>
      <c r="D89" s="4">
        <v>0</v>
      </c>
      <c r="E89" s="4">
        <v>0</v>
      </c>
      <c r="F89" s="4">
        <v>0</v>
      </c>
      <c r="G89" s="4">
        <v>0</v>
      </c>
      <c r="H89" s="4">
        <v>3</v>
      </c>
      <c r="I89" s="4">
        <v>1</v>
      </c>
      <c r="J89" s="4">
        <v>0</v>
      </c>
      <c r="K89" s="4">
        <v>0</v>
      </c>
      <c r="L89" s="4">
        <v>0</v>
      </c>
      <c r="M89" s="4">
        <v>39</v>
      </c>
      <c r="N89" s="4">
        <v>0</v>
      </c>
      <c r="O89" s="45">
        <v>0</v>
      </c>
    </row>
    <row r="90" spans="1:15" x14ac:dyDescent="0.25">
      <c r="A90" s="10" t="s">
        <v>89</v>
      </c>
      <c r="B90" s="4">
        <f t="shared" si="3"/>
        <v>15</v>
      </c>
      <c r="C90" s="4">
        <f t="shared" si="4"/>
        <v>8</v>
      </c>
      <c r="D90" s="4">
        <v>7</v>
      </c>
      <c r="E90" s="4">
        <v>0</v>
      </c>
      <c r="F90" s="4">
        <v>0</v>
      </c>
      <c r="G90" s="4">
        <v>0</v>
      </c>
      <c r="H90" s="4">
        <v>0</v>
      </c>
      <c r="I90" s="4">
        <v>0</v>
      </c>
      <c r="J90" s="4">
        <v>0</v>
      </c>
      <c r="K90" s="4">
        <v>0</v>
      </c>
      <c r="L90" s="4">
        <v>0</v>
      </c>
      <c r="M90" s="4">
        <v>8</v>
      </c>
      <c r="N90" s="4">
        <v>0</v>
      </c>
      <c r="O90" s="45">
        <v>0</v>
      </c>
    </row>
    <row r="91" spans="1:15" x14ac:dyDescent="0.25">
      <c r="A91" s="10" t="s">
        <v>90</v>
      </c>
      <c r="B91" s="4">
        <f t="shared" si="3"/>
        <v>46</v>
      </c>
      <c r="C91" s="4">
        <f t="shared" si="4"/>
        <v>44</v>
      </c>
      <c r="D91" s="4">
        <v>2</v>
      </c>
      <c r="E91" s="4">
        <v>0</v>
      </c>
      <c r="F91" s="4">
        <v>0</v>
      </c>
      <c r="G91" s="4">
        <v>0</v>
      </c>
      <c r="H91" s="4">
        <v>1</v>
      </c>
      <c r="I91" s="4">
        <v>3</v>
      </c>
      <c r="J91" s="4">
        <v>0</v>
      </c>
      <c r="K91" s="4">
        <v>0</v>
      </c>
      <c r="L91" s="4">
        <v>0</v>
      </c>
      <c r="M91" s="4">
        <v>40</v>
      </c>
      <c r="N91" s="4">
        <v>0</v>
      </c>
      <c r="O91" s="45">
        <v>0</v>
      </c>
    </row>
    <row r="92" spans="1:15" x14ac:dyDescent="0.25">
      <c r="A92" s="10" t="s">
        <v>91</v>
      </c>
      <c r="B92" s="4">
        <f t="shared" si="3"/>
        <v>37</v>
      </c>
      <c r="C92" s="4">
        <f t="shared" si="4"/>
        <v>34</v>
      </c>
      <c r="D92" s="4">
        <v>3</v>
      </c>
      <c r="E92" s="4">
        <v>0</v>
      </c>
      <c r="F92" s="4">
        <v>0</v>
      </c>
      <c r="G92" s="4">
        <v>0</v>
      </c>
      <c r="H92" s="4">
        <v>3</v>
      </c>
      <c r="I92" s="4">
        <v>1</v>
      </c>
      <c r="J92" s="4">
        <v>0</v>
      </c>
      <c r="K92" s="4">
        <v>0</v>
      </c>
      <c r="L92" s="4">
        <v>1</v>
      </c>
      <c r="M92" s="4">
        <v>29</v>
      </c>
      <c r="N92" s="4">
        <v>0</v>
      </c>
      <c r="O92" s="45">
        <v>0</v>
      </c>
    </row>
    <row r="93" spans="1:15" x14ac:dyDescent="0.25">
      <c r="A93" s="10" t="s">
        <v>92</v>
      </c>
      <c r="B93" s="4">
        <f t="shared" si="3"/>
        <v>8</v>
      </c>
      <c r="C93" s="4">
        <f t="shared" si="4"/>
        <v>1</v>
      </c>
      <c r="D93" s="4">
        <v>7</v>
      </c>
      <c r="E93" s="4">
        <v>0</v>
      </c>
      <c r="F93" s="4">
        <v>0</v>
      </c>
      <c r="G93" s="4">
        <v>0</v>
      </c>
      <c r="H93" s="4">
        <v>0</v>
      </c>
      <c r="I93" s="4">
        <v>1</v>
      </c>
      <c r="J93" s="4">
        <v>0</v>
      </c>
      <c r="K93" s="4">
        <v>0</v>
      </c>
      <c r="L93" s="4">
        <v>0</v>
      </c>
      <c r="M93" s="4">
        <v>0</v>
      </c>
      <c r="N93" s="4">
        <v>0</v>
      </c>
      <c r="O93" s="45">
        <v>0</v>
      </c>
    </row>
    <row r="94" spans="1:15" x14ac:dyDescent="0.25">
      <c r="A94" s="10" t="s">
        <v>93</v>
      </c>
      <c r="B94" s="4">
        <f t="shared" si="3"/>
        <v>2</v>
      </c>
      <c r="C94" s="4">
        <f t="shared" si="4"/>
        <v>2</v>
      </c>
      <c r="D94" s="4">
        <v>0</v>
      </c>
      <c r="E94" s="4">
        <v>0</v>
      </c>
      <c r="F94" s="4">
        <v>0</v>
      </c>
      <c r="G94" s="4">
        <v>0</v>
      </c>
      <c r="H94" s="4">
        <v>0</v>
      </c>
      <c r="I94" s="4">
        <v>0</v>
      </c>
      <c r="J94" s="4">
        <v>0</v>
      </c>
      <c r="K94" s="4">
        <v>0</v>
      </c>
      <c r="L94" s="4">
        <v>0</v>
      </c>
      <c r="M94" s="4">
        <v>2</v>
      </c>
      <c r="N94" s="4">
        <v>0</v>
      </c>
      <c r="O94" s="45">
        <v>0</v>
      </c>
    </row>
    <row r="95" spans="1:15" x14ac:dyDescent="0.25">
      <c r="A95" s="10" t="s">
        <v>94</v>
      </c>
      <c r="B95" s="4">
        <f t="shared" si="3"/>
        <v>2</v>
      </c>
      <c r="C95" s="4">
        <f t="shared" si="4"/>
        <v>2</v>
      </c>
      <c r="D95" s="4">
        <v>0</v>
      </c>
      <c r="E95" s="4">
        <v>0</v>
      </c>
      <c r="F95" s="4">
        <v>0</v>
      </c>
      <c r="G95" s="4">
        <v>0</v>
      </c>
      <c r="H95" s="4">
        <v>0</v>
      </c>
      <c r="I95" s="4">
        <v>0</v>
      </c>
      <c r="J95" s="4">
        <v>0</v>
      </c>
      <c r="K95" s="4">
        <v>0</v>
      </c>
      <c r="L95" s="4">
        <v>0</v>
      </c>
      <c r="M95" s="4">
        <v>2</v>
      </c>
      <c r="N95" s="4">
        <v>0</v>
      </c>
      <c r="O95" s="45">
        <v>0</v>
      </c>
    </row>
    <row r="96" spans="1:15" x14ac:dyDescent="0.25">
      <c r="A96" s="10" t="s">
        <v>95</v>
      </c>
      <c r="B96" s="4">
        <f t="shared" si="3"/>
        <v>9</v>
      </c>
      <c r="C96" s="4">
        <f t="shared" si="4"/>
        <v>6</v>
      </c>
      <c r="D96" s="4">
        <v>3</v>
      </c>
      <c r="E96" s="4">
        <v>0</v>
      </c>
      <c r="F96" s="4">
        <v>0</v>
      </c>
      <c r="G96" s="4">
        <v>0</v>
      </c>
      <c r="H96" s="4">
        <v>1</v>
      </c>
      <c r="I96" s="4">
        <v>0</v>
      </c>
      <c r="J96" s="4">
        <v>0</v>
      </c>
      <c r="K96" s="4">
        <v>0</v>
      </c>
      <c r="L96" s="4">
        <v>0</v>
      </c>
      <c r="M96" s="4">
        <v>5</v>
      </c>
      <c r="N96" s="4">
        <v>0</v>
      </c>
      <c r="O96" s="45">
        <v>0</v>
      </c>
    </row>
    <row r="97" spans="1:15" x14ac:dyDescent="0.25">
      <c r="A97" s="10" t="s">
        <v>96</v>
      </c>
      <c r="B97" s="4">
        <f t="shared" si="3"/>
        <v>53</v>
      </c>
      <c r="C97" s="4">
        <f t="shared" si="4"/>
        <v>45</v>
      </c>
      <c r="D97" s="4">
        <v>8</v>
      </c>
      <c r="E97" s="4">
        <v>2</v>
      </c>
      <c r="F97" s="4">
        <v>0</v>
      </c>
      <c r="G97" s="4">
        <v>0</v>
      </c>
      <c r="H97" s="4">
        <v>3</v>
      </c>
      <c r="I97" s="4">
        <v>11</v>
      </c>
      <c r="J97" s="4">
        <v>0</v>
      </c>
      <c r="K97" s="4">
        <v>0</v>
      </c>
      <c r="L97" s="4">
        <v>0</v>
      </c>
      <c r="M97" s="4">
        <v>29</v>
      </c>
      <c r="N97" s="4">
        <v>0</v>
      </c>
      <c r="O97" s="45">
        <v>0</v>
      </c>
    </row>
    <row r="98" spans="1:15" x14ac:dyDescent="0.25">
      <c r="A98" s="10" t="s">
        <v>97</v>
      </c>
      <c r="B98" s="4">
        <f t="shared" si="3"/>
        <v>25</v>
      </c>
      <c r="C98" s="4">
        <f t="shared" si="4"/>
        <v>21</v>
      </c>
      <c r="D98" s="4">
        <v>4</v>
      </c>
      <c r="E98" s="4">
        <v>0</v>
      </c>
      <c r="F98" s="4">
        <v>0</v>
      </c>
      <c r="G98" s="4">
        <v>0</v>
      </c>
      <c r="H98" s="4">
        <v>3</v>
      </c>
      <c r="I98" s="4">
        <v>4</v>
      </c>
      <c r="J98" s="4">
        <v>0</v>
      </c>
      <c r="K98" s="4">
        <v>0</v>
      </c>
      <c r="L98" s="4">
        <v>0</v>
      </c>
      <c r="M98" s="4">
        <v>14</v>
      </c>
      <c r="N98" s="4">
        <v>0</v>
      </c>
      <c r="O98" s="45">
        <v>0</v>
      </c>
    </row>
    <row r="99" spans="1:15" x14ac:dyDescent="0.25">
      <c r="A99" s="10" t="s">
        <v>98</v>
      </c>
      <c r="B99" s="4">
        <f t="shared" si="3"/>
        <v>182</v>
      </c>
      <c r="C99" s="4">
        <f t="shared" si="4"/>
        <v>168</v>
      </c>
      <c r="D99" s="4">
        <v>14</v>
      </c>
      <c r="E99" s="4">
        <v>1</v>
      </c>
      <c r="F99" s="4">
        <v>0</v>
      </c>
      <c r="G99" s="4">
        <v>1</v>
      </c>
      <c r="H99" s="4">
        <v>17</v>
      </c>
      <c r="I99" s="4">
        <v>39</v>
      </c>
      <c r="J99" s="4">
        <v>0</v>
      </c>
      <c r="K99" s="4">
        <v>0</v>
      </c>
      <c r="L99" s="4">
        <v>0</v>
      </c>
      <c r="M99" s="4">
        <v>110</v>
      </c>
      <c r="N99" s="4">
        <v>0</v>
      </c>
      <c r="O99" s="45">
        <v>0</v>
      </c>
    </row>
    <row r="100" spans="1:15" x14ac:dyDescent="0.25">
      <c r="A100" s="10" t="s">
        <v>99</v>
      </c>
      <c r="B100" s="4">
        <f t="shared" si="3"/>
        <v>94</v>
      </c>
      <c r="C100" s="4">
        <f t="shared" si="4"/>
        <v>87</v>
      </c>
      <c r="D100" s="4">
        <v>7</v>
      </c>
      <c r="E100" s="4">
        <v>0</v>
      </c>
      <c r="F100" s="4">
        <v>0</v>
      </c>
      <c r="G100" s="4">
        <v>0</v>
      </c>
      <c r="H100" s="4">
        <v>4</v>
      </c>
      <c r="I100" s="4">
        <v>11</v>
      </c>
      <c r="J100" s="4">
        <v>0</v>
      </c>
      <c r="K100" s="4">
        <v>0</v>
      </c>
      <c r="L100" s="4">
        <v>3</v>
      </c>
      <c r="M100" s="4">
        <v>68</v>
      </c>
      <c r="N100" s="4">
        <v>1</v>
      </c>
      <c r="O100" s="45">
        <v>0</v>
      </c>
    </row>
    <row r="101" spans="1:15" x14ac:dyDescent="0.25">
      <c r="A101" s="10" t="s">
        <v>100</v>
      </c>
      <c r="B101" s="4">
        <f t="shared" si="3"/>
        <v>98</v>
      </c>
      <c r="C101" s="4">
        <f t="shared" si="4"/>
        <v>94</v>
      </c>
      <c r="D101" s="4">
        <v>4</v>
      </c>
      <c r="E101" s="4">
        <v>0</v>
      </c>
      <c r="F101" s="4">
        <v>0</v>
      </c>
      <c r="G101" s="4">
        <v>0</v>
      </c>
      <c r="H101" s="4">
        <v>1</v>
      </c>
      <c r="I101" s="4">
        <v>1</v>
      </c>
      <c r="J101" s="4">
        <v>0</v>
      </c>
      <c r="K101" s="4">
        <v>0</v>
      </c>
      <c r="L101" s="4">
        <v>1</v>
      </c>
      <c r="M101" s="4">
        <v>91</v>
      </c>
      <c r="N101" s="4">
        <v>0</v>
      </c>
      <c r="O101" s="45">
        <v>0</v>
      </c>
    </row>
    <row r="102" spans="1:15" x14ac:dyDescent="0.25">
      <c r="A102" s="10" t="s">
        <v>101</v>
      </c>
      <c r="B102" s="4">
        <f t="shared" si="3"/>
        <v>0</v>
      </c>
      <c r="C102" s="4">
        <f t="shared" si="4"/>
        <v>0</v>
      </c>
      <c r="D102" s="4">
        <v>0</v>
      </c>
      <c r="E102" s="4">
        <v>0</v>
      </c>
      <c r="F102" s="4">
        <v>0</v>
      </c>
      <c r="G102" s="4">
        <v>0</v>
      </c>
      <c r="H102" s="4">
        <v>0</v>
      </c>
      <c r="I102" s="4">
        <v>0</v>
      </c>
      <c r="J102" s="4">
        <v>0</v>
      </c>
      <c r="K102" s="4">
        <v>0</v>
      </c>
      <c r="L102" s="4">
        <v>0</v>
      </c>
      <c r="M102" s="4">
        <v>0</v>
      </c>
      <c r="N102" s="4">
        <v>0</v>
      </c>
      <c r="O102" s="45">
        <v>0</v>
      </c>
    </row>
    <row r="103" spans="1:15" x14ac:dyDescent="0.25">
      <c r="A103" s="10" t="s">
        <v>102</v>
      </c>
      <c r="B103" s="4">
        <f t="shared" si="3"/>
        <v>44</v>
      </c>
      <c r="C103" s="4">
        <f t="shared" si="4"/>
        <v>43</v>
      </c>
      <c r="D103" s="4">
        <v>1</v>
      </c>
      <c r="E103" s="4">
        <v>8</v>
      </c>
      <c r="F103" s="4">
        <v>0</v>
      </c>
      <c r="G103" s="4">
        <v>0</v>
      </c>
      <c r="H103" s="4">
        <v>1</v>
      </c>
      <c r="I103" s="4">
        <v>1</v>
      </c>
      <c r="J103" s="4">
        <v>0</v>
      </c>
      <c r="K103" s="4">
        <v>0</v>
      </c>
      <c r="L103" s="4">
        <v>0</v>
      </c>
      <c r="M103" s="4">
        <v>33</v>
      </c>
      <c r="N103" s="4">
        <v>0</v>
      </c>
      <c r="O103" s="45">
        <v>0</v>
      </c>
    </row>
    <row r="104" spans="1:15" x14ac:dyDescent="0.25">
      <c r="A104" s="10" t="s">
        <v>103</v>
      </c>
      <c r="B104" s="4">
        <f t="shared" si="3"/>
        <v>85</v>
      </c>
      <c r="C104" s="4">
        <f t="shared" si="4"/>
        <v>80</v>
      </c>
      <c r="D104" s="4">
        <v>5</v>
      </c>
      <c r="E104" s="4">
        <v>0</v>
      </c>
      <c r="F104" s="4">
        <v>0</v>
      </c>
      <c r="G104" s="4">
        <v>0</v>
      </c>
      <c r="H104" s="4">
        <v>9</v>
      </c>
      <c r="I104" s="4">
        <v>7</v>
      </c>
      <c r="J104" s="4">
        <v>1</v>
      </c>
      <c r="K104" s="4">
        <v>0</v>
      </c>
      <c r="L104" s="4">
        <v>0</v>
      </c>
      <c r="M104" s="4">
        <v>62</v>
      </c>
      <c r="N104" s="4">
        <v>0</v>
      </c>
      <c r="O104" s="45">
        <v>1</v>
      </c>
    </row>
    <row r="105" spans="1:15" x14ac:dyDescent="0.25">
      <c r="A105" s="10" t="s">
        <v>104</v>
      </c>
      <c r="B105" s="4">
        <f t="shared" si="3"/>
        <v>100</v>
      </c>
      <c r="C105" s="4">
        <f t="shared" si="4"/>
        <v>90</v>
      </c>
      <c r="D105" s="4">
        <v>10</v>
      </c>
      <c r="E105" s="4">
        <v>1</v>
      </c>
      <c r="F105" s="4">
        <v>0</v>
      </c>
      <c r="G105" s="4">
        <v>1</v>
      </c>
      <c r="H105" s="4">
        <v>5</v>
      </c>
      <c r="I105" s="4">
        <v>5</v>
      </c>
      <c r="J105" s="4">
        <v>0</v>
      </c>
      <c r="K105" s="4">
        <v>0</v>
      </c>
      <c r="L105" s="4">
        <v>1</v>
      </c>
      <c r="M105" s="4">
        <v>77</v>
      </c>
      <c r="N105" s="4">
        <v>0</v>
      </c>
      <c r="O105" s="45">
        <v>0</v>
      </c>
    </row>
    <row r="106" spans="1:15" x14ac:dyDescent="0.25">
      <c r="A106" s="10" t="s">
        <v>105</v>
      </c>
      <c r="B106" s="4">
        <f t="shared" si="3"/>
        <v>12</v>
      </c>
      <c r="C106" s="4">
        <f t="shared" si="4"/>
        <v>12</v>
      </c>
      <c r="D106" s="4">
        <v>0</v>
      </c>
      <c r="E106" s="4">
        <v>0</v>
      </c>
      <c r="F106" s="4">
        <v>1</v>
      </c>
      <c r="G106" s="4">
        <v>0</v>
      </c>
      <c r="H106" s="4">
        <v>4</v>
      </c>
      <c r="I106" s="4">
        <v>0</v>
      </c>
      <c r="J106" s="4">
        <v>0</v>
      </c>
      <c r="K106" s="4">
        <v>0</v>
      </c>
      <c r="L106" s="4">
        <v>0</v>
      </c>
      <c r="M106" s="4">
        <v>7</v>
      </c>
      <c r="N106" s="4">
        <v>0</v>
      </c>
      <c r="O106" s="45">
        <v>0</v>
      </c>
    </row>
    <row r="107" spans="1:15" x14ac:dyDescent="0.25">
      <c r="A107" s="10" t="s">
        <v>106</v>
      </c>
      <c r="B107" s="4">
        <f t="shared" si="3"/>
        <v>10</v>
      </c>
      <c r="C107" s="4">
        <f t="shared" si="4"/>
        <v>10</v>
      </c>
      <c r="D107" s="4">
        <v>0</v>
      </c>
      <c r="E107" s="4">
        <v>0</v>
      </c>
      <c r="F107" s="4">
        <v>0</v>
      </c>
      <c r="G107" s="4">
        <v>0</v>
      </c>
      <c r="H107" s="4">
        <v>1</v>
      </c>
      <c r="I107" s="4">
        <v>2</v>
      </c>
      <c r="J107" s="4">
        <v>0</v>
      </c>
      <c r="K107" s="4">
        <v>0</v>
      </c>
      <c r="L107" s="4">
        <v>0</v>
      </c>
      <c r="M107" s="4">
        <v>7</v>
      </c>
      <c r="N107" s="4">
        <v>0</v>
      </c>
      <c r="O107" s="45">
        <v>0</v>
      </c>
    </row>
    <row r="108" spans="1:15" x14ac:dyDescent="0.25">
      <c r="A108" s="10" t="s">
        <v>107</v>
      </c>
      <c r="B108" s="4">
        <f t="shared" si="3"/>
        <v>1</v>
      </c>
      <c r="C108" s="4">
        <f t="shared" si="4"/>
        <v>1</v>
      </c>
      <c r="D108" s="4">
        <v>0</v>
      </c>
      <c r="E108" s="4">
        <v>0</v>
      </c>
      <c r="F108" s="4">
        <v>0</v>
      </c>
      <c r="G108" s="4">
        <v>0</v>
      </c>
      <c r="H108" s="4">
        <v>0</v>
      </c>
      <c r="I108" s="4">
        <v>0</v>
      </c>
      <c r="J108" s="4">
        <v>0</v>
      </c>
      <c r="K108" s="4">
        <v>0</v>
      </c>
      <c r="L108" s="4">
        <v>0</v>
      </c>
      <c r="M108" s="4">
        <v>1</v>
      </c>
      <c r="N108" s="4">
        <v>0</v>
      </c>
      <c r="O108" s="45">
        <v>0</v>
      </c>
    </row>
    <row r="109" spans="1:15" x14ac:dyDescent="0.25">
      <c r="A109" s="10" t="s">
        <v>108</v>
      </c>
      <c r="B109" s="4">
        <f t="shared" si="3"/>
        <v>5</v>
      </c>
      <c r="C109" s="4">
        <f t="shared" si="4"/>
        <v>5</v>
      </c>
      <c r="D109" s="4">
        <v>0</v>
      </c>
      <c r="E109" s="4">
        <v>0</v>
      </c>
      <c r="F109" s="4">
        <v>0</v>
      </c>
      <c r="G109" s="4">
        <v>0</v>
      </c>
      <c r="H109" s="4">
        <v>1</v>
      </c>
      <c r="I109" s="4">
        <v>0</v>
      </c>
      <c r="J109" s="4">
        <v>2</v>
      </c>
      <c r="K109" s="4">
        <v>0</v>
      </c>
      <c r="L109" s="4">
        <v>0</v>
      </c>
      <c r="M109" s="4">
        <v>2</v>
      </c>
      <c r="N109" s="4">
        <v>0</v>
      </c>
      <c r="O109" s="45">
        <v>0</v>
      </c>
    </row>
    <row r="110" spans="1:15" x14ac:dyDescent="0.25">
      <c r="A110" s="10" t="s">
        <v>109</v>
      </c>
      <c r="B110" s="4">
        <f t="shared" si="3"/>
        <v>54</v>
      </c>
      <c r="C110" s="4">
        <f t="shared" si="4"/>
        <v>49</v>
      </c>
      <c r="D110" s="4">
        <v>5</v>
      </c>
      <c r="E110" s="4">
        <v>2</v>
      </c>
      <c r="F110" s="4">
        <v>0</v>
      </c>
      <c r="G110" s="4">
        <v>0</v>
      </c>
      <c r="H110" s="4">
        <v>2</v>
      </c>
      <c r="I110" s="4">
        <v>4</v>
      </c>
      <c r="J110" s="4">
        <v>0</v>
      </c>
      <c r="K110" s="4">
        <v>0</v>
      </c>
      <c r="L110" s="4">
        <v>2</v>
      </c>
      <c r="M110" s="4">
        <v>39</v>
      </c>
      <c r="N110" s="4">
        <v>0</v>
      </c>
      <c r="O110" s="45">
        <v>0</v>
      </c>
    </row>
    <row r="111" spans="1:15" x14ac:dyDescent="0.25">
      <c r="A111" s="10" t="s">
        <v>110</v>
      </c>
      <c r="B111" s="4">
        <f t="shared" si="3"/>
        <v>1</v>
      </c>
      <c r="C111" s="4">
        <f t="shared" si="4"/>
        <v>1</v>
      </c>
      <c r="D111" s="4">
        <v>0</v>
      </c>
      <c r="E111" s="4">
        <v>0</v>
      </c>
      <c r="F111" s="4">
        <v>0</v>
      </c>
      <c r="G111" s="4">
        <v>0</v>
      </c>
      <c r="H111" s="4">
        <v>0</v>
      </c>
      <c r="I111" s="4">
        <v>0</v>
      </c>
      <c r="J111" s="4">
        <v>0</v>
      </c>
      <c r="K111" s="4">
        <v>0</v>
      </c>
      <c r="L111" s="4">
        <v>0</v>
      </c>
      <c r="M111" s="4">
        <v>1</v>
      </c>
      <c r="N111" s="4">
        <v>0</v>
      </c>
      <c r="O111" s="45">
        <v>0</v>
      </c>
    </row>
    <row r="112" spans="1:15" x14ac:dyDescent="0.25">
      <c r="A112" s="10" t="s">
        <v>111</v>
      </c>
      <c r="B112" s="4">
        <f t="shared" si="3"/>
        <v>0</v>
      </c>
      <c r="C112" s="4">
        <f t="shared" si="4"/>
        <v>0</v>
      </c>
      <c r="D112" s="4">
        <v>0</v>
      </c>
      <c r="E112" s="4">
        <v>0</v>
      </c>
      <c r="F112" s="4">
        <v>0</v>
      </c>
      <c r="G112" s="4">
        <v>0</v>
      </c>
      <c r="H112" s="4">
        <v>0</v>
      </c>
      <c r="I112" s="4">
        <v>0</v>
      </c>
      <c r="J112" s="4">
        <v>0</v>
      </c>
      <c r="K112" s="4">
        <v>0</v>
      </c>
      <c r="L112" s="4">
        <v>0</v>
      </c>
      <c r="M112" s="4">
        <v>0</v>
      </c>
      <c r="N112" s="4">
        <v>0</v>
      </c>
      <c r="O112" s="45">
        <v>0</v>
      </c>
    </row>
    <row r="113" spans="1:15" x14ac:dyDescent="0.25">
      <c r="A113" s="10" t="s">
        <v>112</v>
      </c>
      <c r="B113" s="4">
        <f t="shared" si="3"/>
        <v>27</v>
      </c>
      <c r="C113" s="4">
        <f t="shared" si="4"/>
        <v>26</v>
      </c>
      <c r="D113" s="4">
        <v>1</v>
      </c>
      <c r="E113" s="4">
        <v>0</v>
      </c>
      <c r="F113" s="4">
        <v>4</v>
      </c>
      <c r="G113" s="4">
        <v>0</v>
      </c>
      <c r="H113" s="4">
        <v>1</v>
      </c>
      <c r="I113" s="4">
        <v>0</v>
      </c>
      <c r="J113" s="4">
        <v>0</v>
      </c>
      <c r="K113" s="4">
        <v>0</v>
      </c>
      <c r="L113" s="4">
        <v>2</v>
      </c>
      <c r="M113" s="4">
        <v>19</v>
      </c>
      <c r="N113" s="4">
        <v>0</v>
      </c>
      <c r="O113" s="45">
        <v>0</v>
      </c>
    </row>
    <row r="114" spans="1:15" x14ac:dyDescent="0.25">
      <c r="A114" s="10" t="s">
        <v>113</v>
      </c>
      <c r="B114" s="4">
        <f t="shared" si="3"/>
        <v>19</v>
      </c>
      <c r="C114" s="4">
        <f t="shared" si="4"/>
        <v>19</v>
      </c>
      <c r="D114" s="4">
        <v>0</v>
      </c>
      <c r="E114" s="4">
        <v>3</v>
      </c>
      <c r="F114" s="4">
        <v>0</v>
      </c>
      <c r="G114" s="4">
        <v>0</v>
      </c>
      <c r="H114" s="4">
        <v>0</v>
      </c>
      <c r="I114" s="4">
        <v>1</v>
      </c>
      <c r="J114" s="4">
        <v>0</v>
      </c>
      <c r="K114" s="4">
        <v>0</v>
      </c>
      <c r="L114" s="4">
        <v>3</v>
      </c>
      <c r="M114" s="4">
        <v>12</v>
      </c>
      <c r="N114" s="4">
        <v>0</v>
      </c>
      <c r="O114" s="45">
        <v>0</v>
      </c>
    </row>
    <row r="115" spans="1:15" x14ac:dyDescent="0.25">
      <c r="A115" s="10" t="s">
        <v>114</v>
      </c>
      <c r="B115" s="4">
        <f t="shared" si="3"/>
        <v>0</v>
      </c>
      <c r="C115" s="4">
        <f t="shared" si="4"/>
        <v>0</v>
      </c>
      <c r="D115" s="4">
        <v>0</v>
      </c>
      <c r="E115" s="4">
        <v>0</v>
      </c>
      <c r="F115" s="4">
        <v>0</v>
      </c>
      <c r="G115" s="4">
        <v>0</v>
      </c>
      <c r="H115" s="4">
        <v>0</v>
      </c>
      <c r="I115" s="4">
        <v>0</v>
      </c>
      <c r="J115" s="4">
        <v>0</v>
      </c>
      <c r="K115" s="4">
        <v>0</v>
      </c>
      <c r="L115" s="4">
        <v>0</v>
      </c>
      <c r="M115" s="4">
        <v>0</v>
      </c>
      <c r="N115" s="4">
        <v>0</v>
      </c>
      <c r="O115" s="45">
        <v>0</v>
      </c>
    </row>
    <row r="116" spans="1:15" x14ac:dyDescent="0.25">
      <c r="A116" s="10" t="s">
        <v>115</v>
      </c>
      <c r="B116" s="4">
        <f t="shared" si="3"/>
        <v>28</v>
      </c>
      <c r="C116" s="4">
        <f t="shared" si="4"/>
        <v>25</v>
      </c>
      <c r="D116" s="4">
        <v>3</v>
      </c>
      <c r="E116" s="4">
        <v>0</v>
      </c>
      <c r="F116" s="4">
        <v>2</v>
      </c>
      <c r="G116" s="4">
        <v>0</v>
      </c>
      <c r="H116" s="4">
        <v>2</v>
      </c>
      <c r="I116" s="4">
        <v>0</v>
      </c>
      <c r="J116" s="4">
        <v>0</v>
      </c>
      <c r="K116" s="4">
        <v>0</v>
      </c>
      <c r="L116" s="4">
        <v>0</v>
      </c>
      <c r="M116" s="4">
        <v>19</v>
      </c>
      <c r="N116" s="4">
        <v>1</v>
      </c>
      <c r="O116" s="45">
        <v>1</v>
      </c>
    </row>
    <row r="117" spans="1:15" x14ac:dyDescent="0.25">
      <c r="A117" s="10" t="s">
        <v>116</v>
      </c>
      <c r="B117" s="4">
        <f t="shared" si="3"/>
        <v>28</v>
      </c>
      <c r="C117" s="4">
        <f t="shared" si="4"/>
        <v>27</v>
      </c>
      <c r="D117" s="4">
        <v>1</v>
      </c>
      <c r="E117" s="4">
        <v>0</v>
      </c>
      <c r="F117" s="4">
        <v>0</v>
      </c>
      <c r="G117" s="4">
        <v>0</v>
      </c>
      <c r="H117" s="4">
        <v>1</v>
      </c>
      <c r="I117" s="4">
        <v>0</v>
      </c>
      <c r="J117" s="4">
        <v>0</v>
      </c>
      <c r="K117" s="4">
        <v>0</v>
      </c>
      <c r="L117" s="4">
        <v>0</v>
      </c>
      <c r="M117" s="4">
        <v>25</v>
      </c>
      <c r="N117" s="4">
        <v>1</v>
      </c>
      <c r="O117" s="45">
        <v>0</v>
      </c>
    </row>
    <row r="118" spans="1:15" x14ac:dyDescent="0.25">
      <c r="A118" s="10" t="s">
        <v>117</v>
      </c>
      <c r="B118" s="4">
        <f t="shared" si="3"/>
        <v>21</v>
      </c>
      <c r="C118" s="4">
        <f t="shared" si="4"/>
        <v>16</v>
      </c>
      <c r="D118" s="4">
        <v>5</v>
      </c>
      <c r="E118" s="4">
        <v>0</v>
      </c>
      <c r="F118" s="4">
        <v>0</v>
      </c>
      <c r="G118" s="4">
        <v>0</v>
      </c>
      <c r="H118" s="4">
        <v>0</v>
      </c>
      <c r="I118" s="4">
        <v>2</v>
      </c>
      <c r="J118" s="4">
        <v>0</v>
      </c>
      <c r="K118" s="4">
        <v>0</v>
      </c>
      <c r="L118" s="4">
        <v>2</v>
      </c>
      <c r="M118" s="4">
        <v>12</v>
      </c>
      <c r="N118" s="4">
        <v>0</v>
      </c>
      <c r="O118" s="45">
        <v>0</v>
      </c>
    </row>
    <row r="119" spans="1:15" x14ac:dyDescent="0.25">
      <c r="A119" s="10" t="s">
        <v>118</v>
      </c>
      <c r="B119" s="4">
        <f t="shared" si="3"/>
        <v>14</v>
      </c>
      <c r="C119" s="4">
        <f t="shared" si="4"/>
        <v>14</v>
      </c>
      <c r="D119" s="4">
        <v>0</v>
      </c>
      <c r="E119" s="4">
        <v>0</v>
      </c>
      <c r="F119" s="4">
        <v>0</v>
      </c>
      <c r="G119" s="4">
        <v>1</v>
      </c>
      <c r="H119" s="4">
        <v>3</v>
      </c>
      <c r="I119" s="4">
        <v>0</v>
      </c>
      <c r="J119" s="4">
        <v>0</v>
      </c>
      <c r="K119" s="4">
        <v>0</v>
      </c>
      <c r="L119" s="4">
        <v>8</v>
      </c>
      <c r="M119" s="4">
        <v>2</v>
      </c>
      <c r="N119" s="4">
        <v>0</v>
      </c>
      <c r="O119" s="45">
        <v>0</v>
      </c>
    </row>
    <row r="120" spans="1:15" x14ac:dyDescent="0.25">
      <c r="A120" s="10" t="s">
        <v>119</v>
      </c>
      <c r="B120" s="4">
        <f t="shared" si="3"/>
        <v>23</v>
      </c>
      <c r="C120" s="4">
        <f t="shared" si="4"/>
        <v>21</v>
      </c>
      <c r="D120" s="4">
        <v>2</v>
      </c>
      <c r="E120" s="4">
        <v>0</v>
      </c>
      <c r="F120" s="4">
        <v>0</v>
      </c>
      <c r="G120" s="4">
        <v>0</v>
      </c>
      <c r="H120" s="4">
        <v>1</v>
      </c>
      <c r="I120" s="4">
        <v>3</v>
      </c>
      <c r="J120" s="4">
        <v>0</v>
      </c>
      <c r="K120" s="4">
        <v>0</v>
      </c>
      <c r="L120" s="4">
        <v>4</v>
      </c>
      <c r="M120" s="4">
        <v>13</v>
      </c>
      <c r="N120" s="4">
        <v>0</v>
      </c>
      <c r="O120" s="45">
        <v>0</v>
      </c>
    </row>
    <row r="121" spans="1:15" x14ac:dyDescent="0.25">
      <c r="A121" s="10" t="s">
        <v>120</v>
      </c>
      <c r="B121" s="4">
        <f t="shared" si="3"/>
        <v>13</v>
      </c>
      <c r="C121" s="4">
        <f t="shared" si="4"/>
        <v>12</v>
      </c>
      <c r="D121" s="4">
        <v>1</v>
      </c>
      <c r="E121" s="4">
        <v>0</v>
      </c>
      <c r="F121" s="4">
        <v>0</v>
      </c>
      <c r="G121" s="4">
        <v>0</v>
      </c>
      <c r="H121" s="4">
        <v>2</v>
      </c>
      <c r="I121" s="4">
        <v>5</v>
      </c>
      <c r="J121" s="4">
        <v>0</v>
      </c>
      <c r="K121" s="4">
        <v>0</v>
      </c>
      <c r="L121" s="4">
        <v>0</v>
      </c>
      <c r="M121" s="4">
        <v>5</v>
      </c>
      <c r="N121" s="4">
        <v>0</v>
      </c>
      <c r="O121" s="45">
        <v>0</v>
      </c>
    </row>
    <row r="122" spans="1:15" x14ac:dyDescent="0.25">
      <c r="A122" s="10" t="s">
        <v>121</v>
      </c>
      <c r="B122" s="4">
        <f t="shared" si="3"/>
        <v>23</v>
      </c>
      <c r="C122" s="4">
        <f t="shared" si="4"/>
        <v>23</v>
      </c>
      <c r="D122" s="4">
        <v>0</v>
      </c>
      <c r="E122" s="4">
        <v>0</v>
      </c>
      <c r="F122" s="4">
        <v>0</v>
      </c>
      <c r="G122" s="4">
        <v>0</v>
      </c>
      <c r="H122" s="4">
        <v>1</v>
      </c>
      <c r="I122" s="4">
        <v>3</v>
      </c>
      <c r="J122" s="4">
        <v>0</v>
      </c>
      <c r="K122" s="4">
        <v>0</v>
      </c>
      <c r="L122" s="4">
        <v>0</v>
      </c>
      <c r="M122" s="4">
        <v>19</v>
      </c>
      <c r="N122" s="4">
        <v>0</v>
      </c>
      <c r="O122" s="45">
        <v>0</v>
      </c>
    </row>
    <row r="123" spans="1:15" x14ac:dyDescent="0.25">
      <c r="A123" s="10" t="s">
        <v>122</v>
      </c>
      <c r="B123" s="4">
        <f t="shared" si="3"/>
        <v>27</v>
      </c>
      <c r="C123" s="4">
        <f t="shared" si="4"/>
        <v>27</v>
      </c>
      <c r="D123" s="4">
        <v>0</v>
      </c>
      <c r="E123" s="4">
        <v>0</v>
      </c>
      <c r="F123" s="4">
        <v>0</v>
      </c>
      <c r="G123" s="4">
        <v>0</v>
      </c>
      <c r="H123" s="4">
        <v>0</v>
      </c>
      <c r="I123" s="4">
        <v>0</v>
      </c>
      <c r="J123" s="4">
        <v>0</v>
      </c>
      <c r="K123" s="4">
        <v>0</v>
      </c>
      <c r="L123" s="4">
        <v>0</v>
      </c>
      <c r="M123" s="4">
        <v>26</v>
      </c>
      <c r="N123" s="4">
        <v>0</v>
      </c>
      <c r="O123" s="45">
        <v>1</v>
      </c>
    </row>
    <row r="124" spans="1:15" x14ac:dyDescent="0.25">
      <c r="A124" s="10" t="s">
        <v>123</v>
      </c>
      <c r="B124" s="4">
        <f t="shared" si="3"/>
        <v>3</v>
      </c>
      <c r="C124" s="4">
        <f t="shared" si="4"/>
        <v>3</v>
      </c>
      <c r="D124" s="4">
        <v>0</v>
      </c>
      <c r="E124" s="4">
        <v>0</v>
      </c>
      <c r="F124" s="4">
        <v>0</v>
      </c>
      <c r="G124" s="4">
        <v>0</v>
      </c>
      <c r="H124" s="4">
        <v>1</v>
      </c>
      <c r="I124" s="4">
        <v>0</v>
      </c>
      <c r="J124" s="4">
        <v>0</v>
      </c>
      <c r="K124" s="4">
        <v>0</v>
      </c>
      <c r="L124" s="4">
        <v>0</v>
      </c>
      <c r="M124" s="4">
        <v>0</v>
      </c>
      <c r="N124" s="4">
        <v>2</v>
      </c>
      <c r="O124" s="45">
        <v>0</v>
      </c>
    </row>
    <row r="125" spans="1:15" x14ac:dyDescent="0.25">
      <c r="A125" s="10" t="s">
        <v>124</v>
      </c>
      <c r="B125" s="4">
        <f t="shared" si="3"/>
        <v>22</v>
      </c>
      <c r="C125" s="4">
        <f t="shared" si="4"/>
        <v>20</v>
      </c>
      <c r="D125" s="4">
        <v>2</v>
      </c>
      <c r="E125" s="4">
        <v>0</v>
      </c>
      <c r="F125" s="4">
        <v>0</v>
      </c>
      <c r="G125" s="4">
        <v>0</v>
      </c>
      <c r="H125" s="4">
        <v>1</v>
      </c>
      <c r="I125" s="4">
        <v>8</v>
      </c>
      <c r="J125" s="4">
        <v>0</v>
      </c>
      <c r="K125" s="4">
        <v>0</v>
      </c>
      <c r="L125" s="4">
        <v>0</v>
      </c>
      <c r="M125" s="4">
        <v>11</v>
      </c>
      <c r="N125" s="4">
        <v>0</v>
      </c>
      <c r="O125" s="45">
        <v>0</v>
      </c>
    </row>
    <row r="126" spans="1:15" x14ac:dyDescent="0.25">
      <c r="A126" s="10" t="s">
        <v>125</v>
      </c>
      <c r="B126" s="4">
        <f t="shared" si="3"/>
        <v>8</v>
      </c>
      <c r="C126" s="4">
        <f t="shared" si="4"/>
        <v>8</v>
      </c>
      <c r="D126" s="4">
        <v>0</v>
      </c>
      <c r="E126" s="4">
        <v>0</v>
      </c>
      <c r="F126" s="4">
        <v>0</v>
      </c>
      <c r="G126" s="4">
        <v>1</v>
      </c>
      <c r="H126" s="4">
        <v>0</v>
      </c>
      <c r="I126" s="4">
        <v>0</v>
      </c>
      <c r="J126" s="4">
        <v>0</v>
      </c>
      <c r="K126" s="4">
        <v>0</v>
      </c>
      <c r="L126" s="4">
        <v>0</v>
      </c>
      <c r="M126" s="4">
        <v>7</v>
      </c>
      <c r="N126" s="4">
        <v>0</v>
      </c>
      <c r="O126" s="45">
        <v>0</v>
      </c>
    </row>
    <row r="127" spans="1:15" x14ac:dyDescent="0.25">
      <c r="A127" s="10" t="s">
        <v>126</v>
      </c>
      <c r="B127" s="4">
        <f t="shared" si="3"/>
        <v>8</v>
      </c>
      <c r="C127" s="4">
        <f t="shared" si="4"/>
        <v>8</v>
      </c>
      <c r="D127" s="4">
        <v>0</v>
      </c>
      <c r="E127" s="4">
        <v>0</v>
      </c>
      <c r="F127" s="4">
        <v>0</v>
      </c>
      <c r="G127" s="4">
        <v>0</v>
      </c>
      <c r="H127" s="4">
        <v>0</v>
      </c>
      <c r="I127" s="4">
        <v>0</v>
      </c>
      <c r="J127" s="4">
        <v>0</v>
      </c>
      <c r="K127" s="4">
        <v>0</v>
      </c>
      <c r="L127" s="4">
        <v>0</v>
      </c>
      <c r="M127" s="4">
        <v>8</v>
      </c>
      <c r="N127" s="4">
        <v>0</v>
      </c>
      <c r="O127" s="45">
        <v>0</v>
      </c>
    </row>
    <row r="128" spans="1:15" x14ac:dyDescent="0.25">
      <c r="A128" s="10" t="s">
        <v>127</v>
      </c>
      <c r="B128" s="4">
        <f t="shared" si="3"/>
        <v>10</v>
      </c>
      <c r="C128" s="4">
        <f t="shared" si="4"/>
        <v>10</v>
      </c>
      <c r="D128" s="4">
        <v>0</v>
      </c>
      <c r="E128" s="4">
        <v>0</v>
      </c>
      <c r="F128" s="4">
        <v>0</v>
      </c>
      <c r="G128" s="4">
        <v>0</v>
      </c>
      <c r="H128" s="4">
        <v>1</v>
      </c>
      <c r="I128" s="4">
        <v>0</v>
      </c>
      <c r="J128" s="4">
        <v>0</v>
      </c>
      <c r="K128" s="4">
        <v>0</v>
      </c>
      <c r="L128" s="4">
        <v>2</v>
      </c>
      <c r="M128" s="4">
        <v>7</v>
      </c>
      <c r="N128" s="4">
        <v>0</v>
      </c>
      <c r="O128" s="45">
        <v>0</v>
      </c>
    </row>
    <row r="129" spans="1:15" x14ac:dyDescent="0.25">
      <c r="A129" s="10" t="s">
        <v>128</v>
      </c>
      <c r="B129" s="4">
        <f t="shared" si="3"/>
        <v>31</v>
      </c>
      <c r="C129" s="4">
        <f t="shared" si="4"/>
        <v>27</v>
      </c>
      <c r="D129" s="4">
        <v>4</v>
      </c>
      <c r="E129" s="4">
        <v>0</v>
      </c>
      <c r="F129" s="4">
        <v>0</v>
      </c>
      <c r="G129" s="4">
        <v>0</v>
      </c>
      <c r="H129" s="4">
        <v>2</v>
      </c>
      <c r="I129" s="4">
        <v>8</v>
      </c>
      <c r="J129" s="4">
        <v>0</v>
      </c>
      <c r="K129" s="4">
        <v>0</v>
      </c>
      <c r="L129" s="4">
        <v>0</v>
      </c>
      <c r="M129" s="4">
        <v>17</v>
      </c>
      <c r="N129" s="4">
        <v>0</v>
      </c>
      <c r="O129" s="45">
        <v>0</v>
      </c>
    </row>
    <row r="130" spans="1:15" x14ac:dyDescent="0.25">
      <c r="A130" s="10" t="s">
        <v>129</v>
      </c>
      <c r="B130" s="4">
        <f t="shared" si="3"/>
        <v>9</v>
      </c>
      <c r="C130" s="4">
        <f t="shared" si="4"/>
        <v>8</v>
      </c>
      <c r="D130" s="4">
        <v>1</v>
      </c>
      <c r="E130" s="4">
        <v>0</v>
      </c>
      <c r="F130" s="4">
        <v>0</v>
      </c>
      <c r="G130" s="4">
        <v>0</v>
      </c>
      <c r="H130" s="4">
        <v>0</v>
      </c>
      <c r="I130" s="4">
        <v>4</v>
      </c>
      <c r="J130" s="4">
        <v>0</v>
      </c>
      <c r="K130" s="4">
        <v>0</v>
      </c>
      <c r="L130" s="4">
        <v>0</v>
      </c>
      <c r="M130" s="4">
        <v>3</v>
      </c>
      <c r="N130" s="4">
        <v>0</v>
      </c>
      <c r="O130" s="45">
        <v>1</v>
      </c>
    </row>
    <row r="131" spans="1:15" x14ac:dyDescent="0.25">
      <c r="A131" s="10" t="s">
        <v>130</v>
      </c>
      <c r="B131" s="4">
        <f t="shared" si="3"/>
        <v>94</v>
      </c>
      <c r="C131" s="4">
        <f t="shared" si="4"/>
        <v>73</v>
      </c>
      <c r="D131" s="4">
        <v>21</v>
      </c>
      <c r="E131" s="4">
        <v>0</v>
      </c>
      <c r="F131" s="4">
        <v>0</v>
      </c>
      <c r="G131" s="4">
        <v>0</v>
      </c>
      <c r="H131" s="4">
        <v>9</v>
      </c>
      <c r="I131" s="4">
        <v>23</v>
      </c>
      <c r="J131" s="4">
        <v>0</v>
      </c>
      <c r="K131" s="4">
        <v>0</v>
      </c>
      <c r="L131" s="4">
        <v>0</v>
      </c>
      <c r="M131" s="4">
        <v>41</v>
      </c>
      <c r="N131" s="4">
        <v>0</v>
      </c>
      <c r="O131" s="45">
        <v>0</v>
      </c>
    </row>
    <row r="132" spans="1:15" x14ac:dyDescent="0.25">
      <c r="A132" s="10" t="s">
        <v>131</v>
      </c>
      <c r="B132" s="4">
        <f t="shared" ref="B132:B195" si="5">SUM(D132:O132)</f>
        <v>0</v>
      </c>
      <c r="C132" s="4">
        <f t="shared" si="4"/>
        <v>0</v>
      </c>
      <c r="D132" s="4">
        <v>0</v>
      </c>
      <c r="E132" s="4">
        <v>0</v>
      </c>
      <c r="F132" s="4">
        <v>0</v>
      </c>
      <c r="G132" s="4">
        <v>0</v>
      </c>
      <c r="H132" s="4">
        <v>0</v>
      </c>
      <c r="I132" s="4">
        <v>0</v>
      </c>
      <c r="J132" s="4">
        <v>0</v>
      </c>
      <c r="K132" s="4">
        <v>0</v>
      </c>
      <c r="L132" s="4">
        <v>0</v>
      </c>
      <c r="M132" s="4">
        <v>0</v>
      </c>
      <c r="N132" s="4">
        <v>0</v>
      </c>
      <c r="O132" s="45">
        <v>0</v>
      </c>
    </row>
    <row r="133" spans="1:15" x14ac:dyDescent="0.25">
      <c r="A133" s="10" t="s">
        <v>132</v>
      </c>
      <c r="B133" s="4">
        <f t="shared" si="5"/>
        <v>2</v>
      </c>
      <c r="C133" s="4">
        <f t="shared" ref="C133:C196" si="6">SUM(E133:O133)</f>
        <v>2</v>
      </c>
      <c r="D133" s="4">
        <v>0</v>
      </c>
      <c r="E133" s="4">
        <v>0</v>
      </c>
      <c r="F133" s="4">
        <v>0</v>
      </c>
      <c r="G133" s="4">
        <v>0</v>
      </c>
      <c r="H133" s="4">
        <v>0</v>
      </c>
      <c r="I133" s="4">
        <v>0</v>
      </c>
      <c r="J133" s="4">
        <v>0</v>
      </c>
      <c r="K133" s="4">
        <v>0</v>
      </c>
      <c r="L133" s="4">
        <v>0</v>
      </c>
      <c r="M133" s="4">
        <v>2</v>
      </c>
      <c r="N133" s="4">
        <v>0</v>
      </c>
      <c r="O133" s="45">
        <v>0</v>
      </c>
    </row>
    <row r="134" spans="1:15" x14ac:dyDescent="0.25">
      <c r="A134" s="10" t="s">
        <v>133</v>
      </c>
      <c r="B134" s="4">
        <f t="shared" si="5"/>
        <v>60</v>
      </c>
      <c r="C134" s="4">
        <f t="shared" si="6"/>
        <v>54</v>
      </c>
      <c r="D134" s="4">
        <v>6</v>
      </c>
      <c r="E134" s="4">
        <v>2</v>
      </c>
      <c r="F134" s="4">
        <v>0</v>
      </c>
      <c r="G134" s="4">
        <v>2</v>
      </c>
      <c r="H134" s="4">
        <v>17</v>
      </c>
      <c r="I134" s="4">
        <v>7</v>
      </c>
      <c r="J134" s="4">
        <v>0</v>
      </c>
      <c r="K134" s="4">
        <v>0</v>
      </c>
      <c r="L134" s="4">
        <v>3</v>
      </c>
      <c r="M134" s="4">
        <v>23</v>
      </c>
      <c r="N134" s="4">
        <v>0</v>
      </c>
      <c r="O134" s="45">
        <v>0</v>
      </c>
    </row>
    <row r="135" spans="1:15" x14ac:dyDescent="0.25">
      <c r="A135" s="10" t="s">
        <v>134</v>
      </c>
      <c r="B135" s="4">
        <f t="shared" si="5"/>
        <v>3</v>
      </c>
      <c r="C135" s="4">
        <f t="shared" si="6"/>
        <v>3</v>
      </c>
      <c r="D135" s="4">
        <v>0</v>
      </c>
      <c r="E135" s="4">
        <v>0</v>
      </c>
      <c r="F135" s="4">
        <v>0</v>
      </c>
      <c r="G135" s="4">
        <v>1</v>
      </c>
      <c r="H135" s="4">
        <v>0</v>
      </c>
      <c r="I135" s="4">
        <v>1</v>
      </c>
      <c r="J135" s="4">
        <v>0</v>
      </c>
      <c r="K135" s="4">
        <v>0</v>
      </c>
      <c r="L135" s="4">
        <v>0</v>
      </c>
      <c r="M135" s="4">
        <v>1</v>
      </c>
      <c r="N135" s="4">
        <v>0</v>
      </c>
      <c r="O135" s="45">
        <v>0</v>
      </c>
    </row>
    <row r="136" spans="1:15" x14ac:dyDescent="0.25">
      <c r="A136" s="10" t="s">
        <v>135</v>
      </c>
      <c r="B136" s="4">
        <f t="shared" si="5"/>
        <v>4</v>
      </c>
      <c r="C136" s="4">
        <f t="shared" si="6"/>
        <v>4</v>
      </c>
      <c r="D136" s="4">
        <v>0</v>
      </c>
      <c r="E136" s="4">
        <v>1</v>
      </c>
      <c r="F136" s="4">
        <v>0</v>
      </c>
      <c r="G136" s="4">
        <v>0</v>
      </c>
      <c r="H136" s="4">
        <v>0</v>
      </c>
      <c r="I136" s="4">
        <v>3</v>
      </c>
      <c r="J136" s="4">
        <v>0</v>
      </c>
      <c r="K136" s="4">
        <v>0</v>
      </c>
      <c r="L136" s="4">
        <v>0</v>
      </c>
      <c r="M136" s="4">
        <v>0</v>
      </c>
      <c r="N136" s="4">
        <v>0</v>
      </c>
      <c r="O136" s="45">
        <v>0</v>
      </c>
    </row>
    <row r="137" spans="1:15" x14ac:dyDescent="0.25">
      <c r="A137" s="10" t="s">
        <v>136</v>
      </c>
      <c r="B137" s="4">
        <f t="shared" si="5"/>
        <v>38</v>
      </c>
      <c r="C137" s="4">
        <f t="shared" si="6"/>
        <v>36</v>
      </c>
      <c r="D137" s="4">
        <v>2</v>
      </c>
      <c r="E137" s="4">
        <v>0</v>
      </c>
      <c r="F137" s="4">
        <v>0</v>
      </c>
      <c r="G137" s="4">
        <v>0</v>
      </c>
      <c r="H137" s="4">
        <v>1</v>
      </c>
      <c r="I137" s="4">
        <v>8</v>
      </c>
      <c r="J137" s="4">
        <v>0</v>
      </c>
      <c r="K137" s="4">
        <v>0</v>
      </c>
      <c r="L137" s="4">
        <v>0</v>
      </c>
      <c r="M137" s="4">
        <v>26</v>
      </c>
      <c r="N137" s="4">
        <v>1</v>
      </c>
      <c r="O137" s="45">
        <v>0</v>
      </c>
    </row>
    <row r="138" spans="1:15" x14ac:dyDescent="0.25">
      <c r="A138" s="10" t="s">
        <v>137</v>
      </c>
      <c r="B138" s="4">
        <f t="shared" si="5"/>
        <v>0</v>
      </c>
      <c r="C138" s="4">
        <f t="shared" si="6"/>
        <v>0</v>
      </c>
      <c r="D138" s="4">
        <v>0</v>
      </c>
      <c r="E138" s="4">
        <v>0</v>
      </c>
      <c r="F138" s="4">
        <v>0</v>
      </c>
      <c r="G138" s="4">
        <v>0</v>
      </c>
      <c r="H138" s="4">
        <v>0</v>
      </c>
      <c r="I138" s="4">
        <v>0</v>
      </c>
      <c r="J138" s="4">
        <v>0</v>
      </c>
      <c r="K138" s="4">
        <v>0</v>
      </c>
      <c r="L138" s="4">
        <v>0</v>
      </c>
      <c r="M138" s="4">
        <v>0</v>
      </c>
      <c r="N138" s="4">
        <v>0</v>
      </c>
      <c r="O138" s="45">
        <v>0</v>
      </c>
    </row>
    <row r="139" spans="1:15" x14ac:dyDescent="0.25">
      <c r="A139" s="10" t="s">
        <v>138</v>
      </c>
      <c r="B139" s="4">
        <f t="shared" si="5"/>
        <v>64</v>
      </c>
      <c r="C139" s="4">
        <f t="shared" si="6"/>
        <v>64</v>
      </c>
      <c r="D139" s="4">
        <v>0</v>
      </c>
      <c r="E139" s="4">
        <v>0</v>
      </c>
      <c r="F139" s="4">
        <v>0</v>
      </c>
      <c r="G139" s="4">
        <v>1</v>
      </c>
      <c r="H139" s="4">
        <v>3</v>
      </c>
      <c r="I139" s="4">
        <v>5</v>
      </c>
      <c r="J139" s="4">
        <v>0</v>
      </c>
      <c r="K139" s="4">
        <v>0</v>
      </c>
      <c r="L139" s="4">
        <v>0</v>
      </c>
      <c r="M139" s="4">
        <v>55</v>
      </c>
      <c r="N139" s="4">
        <v>0</v>
      </c>
      <c r="O139" s="45">
        <v>0</v>
      </c>
    </row>
    <row r="140" spans="1:15" x14ac:dyDescent="0.25">
      <c r="A140" s="10" t="s">
        <v>139</v>
      </c>
      <c r="B140" s="4">
        <f t="shared" si="5"/>
        <v>96</v>
      </c>
      <c r="C140" s="4">
        <f t="shared" si="6"/>
        <v>92</v>
      </c>
      <c r="D140" s="4">
        <v>4</v>
      </c>
      <c r="E140" s="4">
        <v>0</v>
      </c>
      <c r="F140" s="4">
        <v>0</v>
      </c>
      <c r="G140" s="4">
        <v>0</v>
      </c>
      <c r="H140" s="4">
        <v>0</v>
      </c>
      <c r="I140" s="4">
        <v>1</v>
      </c>
      <c r="J140" s="4">
        <v>0</v>
      </c>
      <c r="K140" s="4">
        <v>0</v>
      </c>
      <c r="L140" s="4">
        <v>3</v>
      </c>
      <c r="M140" s="4">
        <v>88</v>
      </c>
      <c r="N140" s="4">
        <v>0</v>
      </c>
      <c r="O140" s="45">
        <v>0</v>
      </c>
    </row>
    <row r="141" spans="1:15" x14ac:dyDescent="0.25">
      <c r="A141" s="10" t="s">
        <v>140</v>
      </c>
      <c r="B141" s="4">
        <f t="shared" si="5"/>
        <v>3</v>
      </c>
      <c r="C141" s="4">
        <f t="shared" si="6"/>
        <v>2</v>
      </c>
      <c r="D141" s="4">
        <v>1</v>
      </c>
      <c r="E141" s="4">
        <v>0</v>
      </c>
      <c r="F141" s="4">
        <v>0</v>
      </c>
      <c r="G141" s="4">
        <v>0</v>
      </c>
      <c r="H141" s="4">
        <v>1</v>
      </c>
      <c r="I141" s="4">
        <v>1</v>
      </c>
      <c r="J141" s="4">
        <v>0</v>
      </c>
      <c r="K141" s="4">
        <v>0</v>
      </c>
      <c r="L141" s="4">
        <v>0</v>
      </c>
      <c r="M141" s="4">
        <v>0</v>
      </c>
      <c r="N141" s="4">
        <v>0</v>
      </c>
      <c r="O141" s="45">
        <v>0</v>
      </c>
    </row>
    <row r="142" spans="1:15" x14ac:dyDescent="0.25">
      <c r="A142" s="10" t="s">
        <v>141</v>
      </c>
      <c r="B142" s="4">
        <f t="shared" si="5"/>
        <v>43</v>
      </c>
      <c r="C142" s="4">
        <f t="shared" si="6"/>
        <v>39</v>
      </c>
      <c r="D142" s="4">
        <v>4</v>
      </c>
      <c r="E142" s="4">
        <v>0</v>
      </c>
      <c r="F142" s="4">
        <v>0</v>
      </c>
      <c r="G142" s="4">
        <v>0</v>
      </c>
      <c r="H142" s="4">
        <v>3</v>
      </c>
      <c r="I142" s="4">
        <v>0</v>
      </c>
      <c r="J142" s="4">
        <v>0</v>
      </c>
      <c r="K142" s="4">
        <v>0</v>
      </c>
      <c r="L142" s="4">
        <v>0</v>
      </c>
      <c r="M142" s="4">
        <v>36</v>
      </c>
      <c r="N142" s="4">
        <v>0</v>
      </c>
      <c r="O142" s="45">
        <v>0</v>
      </c>
    </row>
    <row r="143" spans="1:15" x14ac:dyDescent="0.25">
      <c r="A143" s="10" t="s">
        <v>142</v>
      </c>
      <c r="B143" s="4">
        <f t="shared" si="5"/>
        <v>0</v>
      </c>
      <c r="C143" s="4">
        <f t="shared" si="6"/>
        <v>0</v>
      </c>
      <c r="D143" s="4">
        <v>0</v>
      </c>
      <c r="E143" s="4">
        <v>0</v>
      </c>
      <c r="F143" s="4">
        <v>0</v>
      </c>
      <c r="G143" s="4">
        <v>0</v>
      </c>
      <c r="H143" s="4">
        <v>0</v>
      </c>
      <c r="I143" s="4">
        <v>0</v>
      </c>
      <c r="J143" s="4">
        <v>0</v>
      </c>
      <c r="K143" s="4">
        <v>0</v>
      </c>
      <c r="L143" s="4">
        <v>0</v>
      </c>
      <c r="M143" s="4">
        <v>0</v>
      </c>
      <c r="N143" s="4">
        <v>0</v>
      </c>
      <c r="O143" s="45">
        <v>0</v>
      </c>
    </row>
    <row r="144" spans="1:15" x14ac:dyDescent="0.25">
      <c r="A144" s="10" t="s">
        <v>143</v>
      </c>
      <c r="B144" s="4">
        <f t="shared" si="5"/>
        <v>23</v>
      </c>
      <c r="C144" s="4">
        <f t="shared" si="6"/>
        <v>23</v>
      </c>
      <c r="D144" s="4">
        <v>0</v>
      </c>
      <c r="E144" s="4">
        <v>2</v>
      </c>
      <c r="F144" s="4">
        <v>0</v>
      </c>
      <c r="G144" s="4">
        <v>0</v>
      </c>
      <c r="H144" s="4">
        <v>2</v>
      </c>
      <c r="I144" s="4">
        <v>4</v>
      </c>
      <c r="J144" s="4">
        <v>0</v>
      </c>
      <c r="K144" s="4">
        <v>0</v>
      </c>
      <c r="L144" s="4">
        <v>0</v>
      </c>
      <c r="M144" s="4">
        <v>15</v>
      </c>
      <c r="N144" s="4">
        <v>0</v>
      </c>
      <c r="O144" s="45">
        <v>0</v>
      </c>
    </row>
    <row r="145" spans="1:15" x14ac:dyDescent="0.25">
      <c r="A145" s="10" t="s">
        <v>144</v>
      </c>
      <c r="B145" s="4">
        <f t="shared" si="5"/>
        <v>14</v>
      </c>
      <c r="C145" s="4">
        <f t="shared" si="6"/>
        <v>13</v>
      </c>
      <c r="D145" s="4">
        <v>1</v>
      </c>
      <c r="E145" s="4">
        <v>0</v>
      </c>
      <c r="F145" s="4">
        <v>0</v>
      </c>
      <c r="G145" s="4">
        <v>0</v>
      </c>
      <c r="H145" s="4">
        <v>4</v>
      </c>
      <c r="I145" s="4">
        <v>0</v>
      </c>
      <c r="J145" s="4">
        <v>0</v>
      </c>
      <c r="K145" s="4">
        <v>0</v>
      </c>
      <c r="L145" s="4">
        <v>3</v>
      </c>
      <c r="M145" s="4">
        <v>5</v>
      </c>
      <c r="N145" s="4">
        <v>0</v>
      </c>
      <c r="O145" s="45">
        <v>1</v>
      </c>
    </row>
    <row r="146" spans="1:15" x14ac:dyDescent="0.25">
      <c r="A146" s="10" t="s">
        <v>145</v>
      </c>
      <c r="B146" s="4">
        <f t="shared" si="5"/>
        <v>8</v>
      </c>
      <c r="C146" s="4">
        <f t="shared" si="6"/>
        <v>7</v>
      </c>
      <c r="D146" s="4">
        <v>1</v>
      </c>
      <c r="E146" s="4">
        <v>0</v>
      </c>
      <c r="F146" s="4">
        <v>0</v>
      </c>
      <c r="G146" s="4">
        <v>0</v>
      </c>
      <c r="H146" s="4">
        <v>0</v>
      </c>
      <c r="I146" s="4">
        <v>0</v>
      </c>
      <c r="J146" s="4">
        <v>0</v>
      </c>
      <c r="K146" s="4">
        <v>0</v>
      </c>
      <c r="L146" s="4">
        <v>1</v>
      </c>
      <c r="M146" s="4">
        <v>6</v>
      </c>
      <c r="N146" s="4">
        <v>0</v>
      </c>
      <c r="O146" s="45">
        <v>0</v>
      </c>
    </row>
    <row r="147" spans="1:15" x14ac:dyDescent="0.25">
      <c r="A147" s="10" t="s">
        <v>146</v>
      </c>
      <c r="B147" s="4">
        <f t="shared" si="5"/>
        <v>30</v>
      </c>
      <c r="C147" s="4">
        <f t="shared" si="6"/>
        <v>23</v>
      </c>
      <c r="D147" s="4">
        <v>7</v>
      </c>
      <c r="E147" s="4">
        <v>0</v>
      </c>
      <c r="F147" s="4">
        <v>0</v>
      </c>
      <c r="G147" s="4">
        <v>0</v>
      </c>
      <c r="H147" s="4">
        <v>1</v>
      </c>
      <c r="I147" s="4">
        <v>0</v>
      </c>
      <c r="J147" s="4">
        <v>0</v>
      </c>
      <c r="K147" s="4">
        <v>0</v>
      </c>
      <c r="L147" s="4">
        <v>0</v>
      </c>
      <c r="M147" s="4">
        <v>22</v>
      </c>
      <c r="N147" s="4">
        <v>0</v>
      </c>
      <c r="O147" s="45">
        <v>0</v>
      </c>
    </row>
    <row r="148" spans="1:15" x14ac:dyDescent="0.25">
      <c r="A148" s="10" t="s">
        <v>147</v>
      </c>
      <c r="B148" s="4">
        <f t="shared" si="5"/>
        <v>27</v>
      </c>
      <c r="C148" s="4">
        <f t="shared" si="6"/>
        <v>24</v>
      </c>
      <c r="D148" s="4">
        <v>3</v>
      </c>
      <c r="E148" s="4">
        <v>1</v>
      </c>
      <c r="F148" s="4">
        <v>0</v>
      </c>
      <c r="G148" s="4">
        <v>0</v>
      </c>
      <c r="H148" s="4">
        <v>0</v>
      </c>
      <c r="I148" s="4">
        <v>10</v>
      </c>
      <c r="J148" s="4">
        <v>0</v>
      </c>
      <c r="K148" s="4">
        <v>0</v>
      </c>
      <c r="L148" s="4">
        <v>0</v>
      </c>
      <c r="M148" s="4">
        <v>11</v>
      </c>
      <c r="N148" s="4">
        <v>2</v>
      </c>
      <c r="O148" s="45">
        <v>0</v>
      </c>
    </row>
    <row r="149" spans="1:15" x14ac:dyDescent="0.25">
      <c r="A149" s="10" t="s">
        <v>148</v>
      </c>
      <c r="B149" s="4">
        <f t="shared" si="5"/>
        <v>12</v>
      </c>
      <c r="C149" s="4">
        <f t="shared" si="6"/>
        <v>11</v>
      </c>
      <c r="D149" s="4">
        <v>1</v>
      </c>
      <c r="E149" s="4">
        <v>0</v>
      </c>
      <c r="F149" s="4">
        <v>0</v>
      </c>
      <c r="G149" s="4">
        <v>0</v>
      </c>
      <c r="H149" s="4">
        <v>1</v>
      </c>
      <c r="I149" s="4">
        <v>0</v>
      </c>
      <c r="J149" s="4">
        <v>0</v>
      </c>
      <c r="K149" s="4">
        <v>0</v>
      </c>
      <c r="L149" s="4">
        <v>0</v>
      </c>
      <c r="M149" s="4">
        <v>9</v>
      </c>
      <c r="N149" s="4">
        <v>1</v>
      </c>
      <c r="O149" s="45">
        <v>0</v>
      </c>
    </row>
    <row r="150" spans="1:15" x14ac:dyDescent="0.25">
      <c r="A150" s="10" t="s">
        <v>149</v>
      </c>
      <c r="B150" s="4">
        <f t="shared" si="5"/>
        <v>0</v>
      </c>
      <c r="C150" s="4">
        <f t="shared" si="6"/>
        <v>0</v>
      </c>
      <c r="D150" s="4">
        <v>0</v>
      </c>
      <c r="E150" s="4">
        <v>0</v>
      </c>
      <c r="F150" s="4">
        <v>0</v>
      </c>
      <c r="G150" s="4">
        <v>0</v>
      </c>
      <c r="H150" s="4">
        <v>0</v>
      </c>
      <c r="I150" s="4">
        <v>0</v>
      </c>
      <c r="J150" s="4">
        <v>0</v>
      </c>
      <c r="K150" s="4">
        <v>0</v>
      </c>
      <c r="L150" s="4">
        <v>0</v>
      </c>
      <c r="M150" s="4">
        <v>0</v>
      </c>
      <c r="N150" s="4">
        <v>0</v>
      </c>
      <c r="O150" s="45">
        <v>0</v>
      </c>
    </row>
    <row r="151" spans="1:15" x14ac:dyDescent="0.25">
      <c r="A151" s="10" t="s">
        <v>150</v>
      </c>
      <c r="B151" s="4">
        <f t="shared" si="5"/>
        <v>10</v>
      </c>
      <c r="C151" s="4">
        <f t="shared" si="6"/>
        <v>10</v>
      </c>
      <c r="D151" s="4">
        <v>0</v>
      </c>
      <c r="E151" s="4">
        <v>0</v>
      </c>
      <c r="F151" s="4">
        <v>0</v>
      </c>
      <c r="G151" s="4">
        <v>0</v>
      </c>
      <c r="H151" s="4">
        <v>0</v>
      </c>
      <c r="I151" s="4">
        <v>4</v>
      </c>
      <c r="J151" s="4">
        <v>0</v>
      </c>
      <c r="K151" s="4">
        <v>0</v>
      </c>
      <c r="L151" s="4">
        <v>0</v>
      </c>
      <c r="M151" s="4">
        <v>6</v>
      </c>
      <c r="N151" s="4">
        <v>0</v>
      </c>
      <c r="O151" s="45">
        <v>0</v>
      </c>
    </row>
    <row r="152" spans="1:15" x14ac:dyDescent="0.25">
      <c r="A152" s="10" t="s">
        <v>151</v>
      </c>
      <c r="B152" s="4">
        <f t="shared" si="5"/>
        <v>83</v>
      </c>
      <c r="C152" s="4">
        <f t="shared" si="6"/>
        <v>76</v>
      </c>
      <c r="D152" s="4">
        <v>7</v>
      </c>
      <c r="E152" s="4">
        <v>0</v>
      </c>
      <c r="F152" s="4">
        <v>0</v>
      </c>
      <c r="G152" s="4">
        <v>0</v>
      </c>
      <c r="H152" s="4">
        <v>3</v>
      </c>
      <c r="I152" s="4">
        <v>6</v>
      </c>
      <c r="J152" s="4">
        <v>0</v>
      </c>
      <c r="K152" s="4">
        <v>0</v>
      </c>
      <c r="L152" s="4">
        <v>3</v>
      </c>
      <c r="M152" s="4">
        <v>64</v>
      </c>
      <c r="N152" s="4">
        <v>0</v>
      </c>
      <c r="O152" s="45">
        <v>0</v>
      </c>
    </row>
    <row r="153" spans="1:15" x14ac:dyDescent="0.25">
      <c r="A153" s="10" t="s">
        <v>152</v>
      </c>
      <c r="B153" s="4">
        <f t="shared" si="5"/>
        <v>0</v>
      </c>
      <c r="C153" s="4">
        <f t="shared" si="6"/>
        <v>0</v>
      </c>
      <c r="D153" s="4">
        <v>0</v>
      </c>
      <c r="E153" s="4">
        <v>0</v>
      </c>
      <c r="F153" s="4">
        <v>0</v>
      </c>
      <c r="G153" s="4">
        <v>0</v>
      </c>
      <c r="H153" s="4">
        <v>0</v>
      </c>
      <c r="I153" s="4">
        <v>0</v>
      </c>
      <c r="J153" s="4">
        <v>0</v>
      </c>
      <c r="K153" s="4">
        <v>0</v>
      </c>
      <c r="L153" s="4">
        <v>0</v>
      </c>
      <c r="M153" s="4">
        <v>0</v>
      </c>
      <c r="N153" s="4">
        <v>0</v>
      </c>
      <c r="O153" s="45">
        <v>0</v>
      </c>
    </row>
    <row r="154" spans="1:15" x14ac:dyDescent="0.25">
      <c r="A154" s="10" t="s">
        <v>153</v>
      </c>
      <c r="B154" s="4">
        <f t="shared" si="5"/>
        <v>9</v>
      </c>
      <c r="C154" s="4">
        <f t="shared" si="6"/>
        <v>8</v>
      </c>
      <c r="D154" s="4">
        <v>1</v>
      </c>
      <c r="E154" s="4">
        <v>1</v>
      </c>
      <c r="F154" s="4">
        <v>0</v>
      </c>
      <c r="G154" s="4">
        <v>0</v>
      </c>
      <c r="H154" s="4">
        <v>1</v>
      </c>
      <c r="I154" s="4">
        <v>1</v>
      </c>
      <c r="J154" s="4">
        <v>0</v>
      </c>
      <c r="K154" s="4">
        <v>0</v>
      </c>
      <c r="L154" s="4">
        <v>3</v>
      </c>
      <c r="M154" s="4">
        <v>1</v>
      </c>
      <c r="N154" s="4">
        <v>0</v>
      </c>
      <c r="O154" s="45">
        <v>1</v>
      </c>
    </row>
    <row r="155" spans="1:15" x14ac:dyDescent="0.25">
      <c r="A155" s="10" t="s">
        <v>154</v>
      </c>
      <c r="B155" s="4">
        <f t="shared" si="5"/>
        <v>15</v>
      </c>
      <c r="C155" s="4">
        <f t="shared" si="6"/>
        <v>14</v>
      </c>
      <c r="D155" s="4">
        <v>1</v>
      </c>
      <c r="E155" s="4">
        <v>0</v>
      </c>
      <c r="F155" s="4">
        <v>0</v>
      </c>
      <c r="G155" s="4">
        <v>0</v>
      </c>
      <c r="H155" s="4">
        <v>0</v>
      </c>
      <c r="I155" s="4">
        <v>0</v>
      </c>
      <c r="J155" s="4">
        <v>0</v>
      </c>
      <c r="K155" s="4">
        <v>0</v>
      </c>
      <c r="L155" s="4">
        <v>0</v>
      </c>
      <c r="M155" s="4">
        <v>14</v>
      </c>
      <c r="N155" s="4">
        <v>0</v>
      </c>
      <c r="O155" s="45">
        <v>0</v>
      </c>
    </row>
    <row r="156" spans="1:15" x14ac:dyDescent="0.25">
      <c r="A156" s="10" t="s">
        <v>155</v>
      </c>
      <c r="B156" s="4">
        <f t="shared" si="5"/>
        <v>17</v>
      </c>
      <c r="C156" s="4">
        <f t="shared" si="6"/>
        <v>17</v>
      </c>
      <c r="D156" s="4">
        <v>0</v>
      </c>
      <c r="E156" s="4">
        <v>0</v>
      </c>
      <c r="F156" s="4">
        <v>1</v>
      </c>
      <c r="G156" s="4">
        <v>0</v>
      </c>
      <c r="H156" s="4">
        <v>0</v>
      </c>
      <c r="I156" s="4">
        <v>0</v>
      </c>
      <c r="J156" s="4">
        <v>0</v>
      </c>
      <c r="K156" s="4">
        <v>0</v>
      </c>
      <c r="L156" s="4">
        <v>0</v>
      </c>
      <c r="M156" s="4">
        <v>16</v>
      </c>
      <c r="N156" s="4">
        <v>0</v>
      </c>
      <c r="O156" s="45">
        <v>0</v>
      </c>
    </row>
    <row r="157" spans="1:15" x14ac:dyDescent="0.25">
      <c r="A157" s="10" t="s">
        <v>156</v>
      </c>
      <c r="B157" s="4">
        <f t="shared" si="5"/>
        <v>0</v>
      </c>
      <c r="C157" s="4">
        <f t="shared" si="6"/>
        <v>0</v>
      </c>
      <c r="D157" s="4">
        <v>0</v>
      </c>
      <c r="E157" s="4">
        <v>0</v>
      </c>
      <c r="F157" s="4">
        <v>0</v>
      </c>
      <c r="G157" s="4">
        <v>0</v>
      </c>
      <c r="H157" s="4">
        <v>0</v>
      </c>
      <c r="I157" s="4">
        <v>0</v>
      </c>
      <c r="J157" s="4">
        <v>0</v>
      </c>
      <c r="K157" s="4">
        <v>0</v>
      </c>
      <c r="L157" s="4">
        <v>0</v>
      </c>
      <c r="M157" s="4">
        <v>0</v>
      </c>
      <c r="N157" s="4">
        <v>0</v>
      </c>
      <c r="O157" s="45">
        <v>0</v>
      </c>
    </row>
    <row r="158" spans="1:15" x14ac:dyDescent="0.25">
      <c r="A158" s="10" t="s">
        <v>157</v>
      </c>
      <c r="B158" s="4">
        <f t="shared" si="5"/>
        <v>149</v>
      </c>
      <c r="C158" s="4">
        <f t="shared" si="6"/>
        <v>134</v>
      </c>
      <c r="D158" s="4">
        <v>15</v>
      </c>
      <c r="E158" s="4">
        <v>0</v>
      </c>
      <c r="F158" s="4">
        <v>0</v>
      </c>
      <c r="G158" s="4">
        <v>0</v>
      </c>
      <c r="H158" s="4">
        <v>3</v>
      </c>
      <c r="I158" s="4">
        <v>2</v>
      </c>
      <c r="J158" s="4">
        <v>0</v>
      </c>
      <c r="K158" s="4">
        <v>0</v>
      </c>
      <c r="L158" s="4">
        <v>85</v>
      </c>
      <c r="M158" s="4">
        <v>44</v>
      </c>
      <c r="N158" s="4">
        <v>0</v>
      </c>
      <c r="O158" s="45">
        <v>0</v>
      </c>
    </row>
    <row r="159" spans="1:15" x14ac:dyDescent="0.25">
      <c r="A159" s="10" t="s">
        <v>158</v>
      </c>
      <c r="B159" s="4">
        <f t="shared" si="5"/>
        <v>1</v>
      </c>
      <c r="C159" s="4">
        <f t="shared" si="6"/>
        <v>1</v>
      </c>
      <c r="D159" s="4">
        <v>0</v>
      </c>
      <c r="E159" s="4">
        <v>0</v>
      </c>
      <c r="F159" s="4">
        <v>0</v>
      </c>
      <c r="G159" s="4">
        <v>0</v>
      </c>
      <c r="H159" s="4">
        <v>1</v>
      </c>
      <c r="I159" s="4">
        <v>0</v>
      </c>
      <c r="J159" s="4">
        <v>0</v>
      </c>
      <c r="K159" s="4">
        <v>0</v>
      </c>
      <c r="L159" s="4">
        <v>0</v>
      </c>
      <c r="M159" s="4">
        <v>0</v>
      </c>
      <c r="N159" s="4">
        <v>0</v>
      </c>
      <c r="O159" s="45">
        <v>0</v>
      </c>
    </row>
    <row r="160" spans="1:15" x14ac:dyDescent="0.25">
      <c r="A160" s="10" t="s">
        <v>159</v>
      </c>
      <c r="B160" s="4">
        <f t="shared" si="5"/>
        <v>22</v>
      </c>
      <c r="C160" s="4">
        <f t="shared" si="6"/>
        <v>12</v>
      </c>
      <c r="D160" s="4">
        <v>10</v>
      </c>
      <c r="E160" s="4">
        <v>0</v>
      </c>
      <c r="F160" s="4">
        <v>0</v>
      </c>
      <c r="G160" s="4">
        <v>0</v>
      </c>
      <c r="H160" s="4">
        <v>3</v>
      </c>
      <c r="I160" s="4">
        <v>0</v>
      </c>
      <c r="J160" s="4">
        <v>0</v>
      </c>
      <c r="K160" s="4">
        <v>0</v>
      </c>
      <c r="L160" s="4">
        <v>1</v>
      </c>
      <c r="M160" s="4">
        <v>8</v>
      </c>
      <c r="N160" s="4">
        <v>0</v>
      </c>
      <c r="O160" s="45">
        <v>0</v>
      </c>
    </row>
    <row r="161" spans="1:15" x14ac:dyDescent="0.25">
      <c r="A161" s="10" t="s">
        <v>160</v>
      </c>
      <c r="B161" s="4">
        <f t="shared" si="5"/>
        <v>1</v>
      </c>
      <c r="C161" s="4">
        <f t="shared" si="6"/>
        <v>1</v>
      </c>
      <c r="D161" s="4">
        <v>0</v>
      </c>
      <c r="E161" s="4">
        <v>0</v>
      </c>
      <c r="F161" s="4">
        <v>0</v>
      </c>
      <c r="G161" s="4">
        <v>0</v>
      </c>
      <c r="H161" s="4">
        <v>0</v>
      </c>
      <c r="I161" s="4">
        <v>1</v>
      </c>
      <c r="J161" s="4">
        <v>0</v>
      </c>
      <c r="K161" s="4">
        <v>0</v>
      </c>
      <c r="L161" s="4">
        <v>0</v>
      </c>
      <c r="M161" s="4">
        <v>0</v>
      </c>
      <c r="N161" s="4">
        <v>0</v>
      </c>
      <c r="O161" s="45">
        <v>0</v>
      </c>
    </row>
    <row r="162" spans="1:15" x14ac:dyDescent="0.25">
      <c r="A162" s="10" t="s">
        <v>161</v>
      </c>
      <c r="B162" s="4">
        <f t="shared" si="5"/>
        <v>72</v>
      </c>
      <c r="C162" s="4">
        <f t="shared" si="6"/>
        <v>67</v>
      </c>
      <c r="D162" s="4">
        <v>5</v>
      </c>
      <c r="E162" s="4">
        <v>0</v>
      </c>
      <c r="F162" s="4">
        <v>0</v>
      </c>
      <c r="G162" s="4">
        <v>0</v>
      </c>
      <c r="H162" s="4">
        <v>4</v>
      </c>
      <c r="I162" s="4">
        <v>7</v>
      </c>
      <c r="J162" s="4">
        <v>0</v>
      </c>
      <c r="K162" s="4">
        <v>0</v>
      </c>
      <c r="L162" s="4">
        <v>0</v>
      </c>
      <c r="M162" s="4">
        <v>56</v>
      </c>
      <c r="N162" s="4">
        <v>0</v>
      </c>
      <c r="O162" s="45">
        <v>0</v>
      </c>
    </row>
    <row r="163" spans="1:15" x14ac:dyDescent="0.25">
      <c r="A163" s="10" t="s">
        <v>162</v>
      </c>
      <c r="B163" s="4">
        <f t="shared" si="5"/>
        <v>223</v>
      </c>
      <c r="C163" s="4">
        <f t="shared" si="6"/>
        <v>219</v>
      </c>
      <c r="D163" s="4">
        <v>4</v>
      </c>
      <c r="E163" s="4">
        <v>0</v>
      </c>
      <c r="F163" s="4">
        <v>0</v>
      </c>
      <c r="G163" s="4">
        <v>4</v>
      </c>
      <c r="H163" s="4">
        <v>16</v>
      </c>
      <c r="I163" s="4">
        <v>61</v>
      </c>
      <c r="J163" s="4">
        <v>0</v>
      </c>
      <c r="K163" s="4">
        <v>0</v>
      </c>
      <c r="L163" s="4">
        <v>1</v>
      </c>
      <c r="M163" s="4">
        <v>134</v>
      </c>
      <c r="N163" s="4">
        <v>0</v>
      </c>
      <c r="O163" s="45">
        <v>3</v>
      </c>
    </row>
    <row r="164" spans="1:15" x14ac:dyDescent="0.25">
      <c r="A164" s="10" t="s">
        <v>163</v>
      </c>
      <c r="B164" s="4">
        <f t="shared" si="5"/>
        <v>40</v>
      </c>
      <c r="C164" s="4">
        <f t="shared" si="6"/>
        <v>39</v>
      </c>
      <c r="D164" s="4">
        <v>1</v>
      </c>
      <c r="E164" s="4">
        <v>0</v>
      </c>
      <c r="F164" s="4">
        <v>0</v>
      </c>
      <c r="G164" s="4">
        <v>0</v>
      </c>
      <c r="H164" s="4">
        <v>1</v>
      </c>
      <c r="I164" s="4">
        <v>2</v>
      </c>
      <c r="J164" s="4">
        <v>0</v>
      </c>
      <c r="K164" s="4">
        <v>0</v>
      </c>
      <c r="L164" s="4">
        <v>1</v>
      </c>
      <c r="M164" s="4">
        <v>35</v>
      </c>
      <c r="N164" s="4">
        <v>0</v>
      </c>
      <c r="O164" s="45">
        <v>0</v>
      </c>
    </row>
    <row r="165" spans="1:15" x14ac:dyDescent="0.25">
      <c r="A165" s="10" t="s">
        <v>164</v>
      </c>
      <c r="B165" s="4">
        <f t="shared" si="5"/>
        <v>3</v>
      </c>
      <c r="C165" s="4">
        <f t="shared" si="6"/>
        <v>3</v>
      </c>
      <c r="D165" s="4">
        <v>0</v>
      </c>
      <c r="E165" s="4">
        <v>0</v>
      </c>
      <c r="F165" s="4">
        <v>0</v>
      </c>
      <c r="G165" s="4">
        <v>0</v>
      </c>
      <c r="H165" s="4">
        <v>0</v>
      </c>
      <c r="I165" s="4">
        <v>1</v>
      </c>
      <c r="J165" s="4">
        <v>0</v>
      </c>
      <c r="K165" s="4">
        <v>0</v>
      </c>
      <c r="L165" s="4">
        <v>1</v>
      </c>
      <c r="M165" s="4">
        <v>0</v>
      </c>
      <c r="N165" s="4">
        <v>1</v>
      </c>
      <c r="O165" s="45">
        <v>0</v>
      </c>
    </row>
    <row r="166" spans="1:15" x14ac:dyDescent="0.25">
      <c r="A166" s="10" t="s">
        <v>165</v>
      </c>
      <c r="B166" s="4">
        <f t="shared" si="5"/>
        <v>113</v>
      </c>
      <c r="C166" s="4">
        <f t="shared" si="6"/>
        <v>105</v>
      </c>
      <c r="D166" s="4">
        <v>8</v>
      </c>
      <c r="E166" s="4">
        <v>14</v>
      </c>
      <c r="F166" s="4">
        <v>0</v>
      </c>
      <c r="G166" s="4">
        <v>0</v>
      </c>
      <c r="H166" s="4">
        <v>5</v>
      </c>
      <c r="I166" s="4">
        <v>16</v>
      </c>
      <c r="J166" s="4">
        <v>0</v>
      </c>
      <c r="K166" s="4">
        <v>0</v>
      </c>
      <c r="L166" s="4">
        <v>0</v>
      </c>
      <c r="M166" s="4">
        <v>65</v>
      </c>
      <c r="N166" s="4">
        <v>2</v>
      </c>
      <c r="O166" s="45">
        <v>3</v>
      </c>
    </row>
    <row r="167" spans="1:15" x14ac:dyDescent="0.25">
      <c r="A167" s="10" t="s">
        <v>166</v>
      </c>
      <c r="B167" s="4">
        <f t="shared" si="5"/>
        <v>67</v>
      </c>
      <c r="C167" s="4">
        <f t="shared" si="6"/>
        <v>65</v>
      </c>
      <c r="D167" s="4">
        <v>2</v>
      </c>
      <c r="E167" s="4">
        <v>0</v>
      </c>
      <c r="F167" s="4">
        <v>1</v>
      </c>
      <c r="G167" s="4">
        <v>1</v>
      </c>
      <c r="H167" s="4">
        <v>1</v>
      </c>
      <c r="I167" s="4">
        <v>5</v>
      </c>
      <c r="J167" s="4">
        <v>0</v>
      </c>
      <c r="K167" s="4">
        <v>0</v>
      </c>
      <c r="L167" s="4">
        <v>35</v>
      </c>
      <c r="M167" s="4">
        <v>22</v>
      </c>
      <c r="N167" s="4">
        <v>0</v>
      </c>
      <c r="O167" s="45">
        <v>0</v>
      </c>
    </row>
    <row r="168" spans="1:15" x14ac:dyDescent="0.25">
      <c r="A168" s="10" t="s">
        <v>167</v>
      </c>
      <c r="B168" s="4">
        <f t="shared" si="5"/>
        <v>157</v>
      </c>
      <c r="C168" s="4">
        <f t="shared" si="6"/>
        <v>150</v>
      </c>
      <c r="D168" s="4">
        <v>7</v>
      </c>
      <c r="E168" s="4">
        <v>7</v>
      </c>
      <c r="F168" s="4">
        <v>0</v>
      </c>
      <c r="G168" s="4">
        <v>0</v>
      </c>
      <c r="H168" s="4">
        <v>21</v>
      </c>
      <c r="I168" s="4">
        <v>2</v>
      </c>
      <c r="J168" s="4">
        <v>0</v>
      </c>
      <c r="K168" s="4">
        <v>26</v>
      </c>
      <c r="L168" s="4">
        <v>6</v>
      </c>
      <c r="M168" s="4">
        <v>88</v>
      </c>
      <c r="N168" s="4">
        <v>0</v>
      </c>
      <c r="O168" s="45">
        <v>0</v>
      </c>
    </row>
    <row r="169" spans="1:15" x14ac:dyDescent="0.25">
      <c r="A169" s="10" t="s">
        <v>168</v>
      </c>
      <c r="B169" s="4">
        <f t="shared" si="5"/>
        <v>2</v>
      </c>
      <c r="C169" s="4">
        <f t="shared" si="6"/>
        <v>0</v>
      </c>
      <c r="D169" s="4">
        <v>2</v>
      </c>
      <c r="E169" s="4">
        <v>0</v>
      </c>
      <c r="F169" s="4">
        <v>0</v>
      </c>
      <c r="G169" s="4">
        <v>0</v>
      </c>
      <c r="H169" s="4">
        <v>0</v>
      </c>
      <c r="I169" s="4">
        <v>0</v>
      </c>
      <c r="J169" s="4">
        <v>0</v>
      </c>
      <c r="K169" s="4">
        <v>0</v>
      </c>
      <c r="L169" s="4">
        <v>0</v>
      </c>
      <c r="M169" s="4">
        <v>0</v>
      </c>
      <c r="N169" s="4">
        <v>0</v>
      </c>
      <c r="O169" s="45">
        <v>0</v>
      </c>
    </row>
    <row r="170" spans="1:15" x14ac:dyDescent="0.25">
      <c r="A170" s="10" t="s">
        <v>169</v>
      </c>
      <c r="B170" s="4">
        <f t="shared" si="5"/>
        <v>7</v>
      </c>
      <c r="C170" s="4">
        <f t="shared" si="6"/>
        <v>5</v>
      </c>
      <c r="D170" s="4">
        <v>2</v>
      </c>
      <c r="E170" s="4">
        <v>0</v>
      </c>
      <c r="F170" s="4">
        <v>0</v>
      </c>
      <c r="G170" s="4">
        <v>0</v>
      </c>
      <c r="H170" s="4">
        <v>3</v>
      </c>
      <c r="I170" s="4">
        <v>2</v>
      </c>
      <c r="J170" s="4">
        <v>0</v>
      </c>
      <c r="K170" s="4">
        <v>0</v>
      </c>
      <c r="L170" s="4">
        <v>0</v>
      </c>
      <c r="M170" s="4">
        <v>0</v>
      </c>
      <c r="N170" s="4">
        <v>0</v>
      </c>
      <c r="O170" s="45">
        <v>0</v>
      </c>
    </row>
    <row r="171" spans="1:15" x14ac:dyDescent="0.25">
      <c r="A171" s="10" t="s">
        <v>170</v>
      </c>
      <c r="B171" s="4">
        <f t="shared" si="5"/>
        <v>87</v>
      </c>
      <c r="C171" s="4">
        <f t="shared" si="6"/>
        <v>85</v>
      </c>
      <c r="D171" s="4">
        <v>2</v>
      </c>
      <c r="E171" s="4">
        <v>0</v>
      </c>
      <c r="F171" s="4">
        <v>0</v>
      </c>
      <c r="G171" s="4">
        <v>0</v>
      </c>
      <c r="H171" s="4">
        <v>2</v>
      </c>
      <c r="I171" s="4">
        <v>6</v>
      </c>
      <c r="J171" s="4">
        <v>0</v>
      </c>
      <c r="K171" s="4">
        <v>0</v>
      </c>
      <c r="L171" s="4">
        <v>0</v>
      </c>
      <c r="M171" s="4">
        <v>77</v>
      </c>
      <c r="N171" s="4">
        <v>0</v>
      </c>
      <c r="O171" s="45">
        <v>0</v>
      </c>
    </row>
    <row r="172" spans="1:15" x14ac:dyDescent="0.25">
      <c r="A172" s="10" t="s">
        <v>171</v>
      </c>
      <c r="B172" s="4">
        <f t="shared" si="5"/>
        <v>12</v>
      </c>
      <c r="C172" s="4">
        <f t="shared" si="6"/>
        <v>12</v>
      </c>
      <c r="D172" s="4">
        <v>0</v>
      </c>
      <c r="E172" s="4">
        <v>0</v>
      </c>
      <c r="F172" s="4">
        <v>0</v>
      </c>
      <c r="G172" s="4">
        <v>0</v>
      </c>
      <c r="H172" s="4">
        <v>0</v>
      </c>
      <c r="I172" s="4">
        <v>0</v>
      </c>
      <c r="J172" s="4">
        <v>0</v>
      </c>
      <c r="K172" s="4">
        <v>0</v>
      </c>
      <c r="L172" s="4">
        <v>0</v>
      </c>
      <c r="M172" s="4">
        <v>12</v>
      </c>
      <c r="N172" s="4">
        <v>0</v>
      </c>
      <c r="O172" s="45">
        <v>0</v>
      </c>
    </row>
    <row r="173" spans="1:15" x14ac:dyDescent="0.25">
      <c r="A173" s="10" t="s">
        <v>172</v>
      </c>
      <c r="B173" s="4">
        <f t="shared" si="5"/>
        <v>39</v>
      </c>
      <c r="C173" s="4">
        <f t="shared" si="6"/>
        <v>32</v>
      </c>
      <c r="D173" s="4">
        <v>7</v>
      </c>
      <c r="E173" s="4">
        <v>6</v>
      </c>
      <c r="F173" s="4">
        <v>1</v>
      </c>
      <c r="G173" s="4">
        <v>0</v>
      </c>
      <c r="H173" s="4">
        <v>3</v>
      </c>
      <c r="I173" s="4">
        <v>2</v>
      </c>
      <c r="J173" s="4">
        <v>0</v>
      </c>
      <c r="K173" s="4">
        <v>0</v>
      </c>
      <c r="L173" s="4">
        <v>3</v>
      </c>
      <c r="M173" s="4">
        <v>17</v>
      </c>
      <c r="N173" s="4">
        <v>0</v>
      </c>
      <c r="O173" s="45">
        <v>0</v>
      </c>
    </row>
    <row r="174" spans="1:15" x14ac:dyDescent="0.25">
      <c r="A174" s="10" t="s">
        <v>173</v>
      </c>
      <c r="B174" s="4">
        <f t="shared" si="5"/>
        <v>215</v>
      </c>
      <c r="C174" s="4">
        <f t="shared" si="6"/>
        <v>205</v>
      </c>
      <c r="D174" s="4">
        <v>10</v>
      </c>
      <c r="E174" s="4">
        <v>0</v>
      </c>
      <c r="F174" s="4">
        <v>0</v>
      </c>
      <c r="G174" s="4">
        <v>0</v>
      </c>
      <c r="H174" s="4">
        <v>2</v>
      </c>
      <c r="I174" s="4">
        <v>0</v>
      </c>
      <c r="J174" s="4">
        <v>0</v>
      </c>
      <c r="K174" s="4">
        <v>0</v>
      </c>
      <c r="L174" s="4">
        <v>8</v>
      </c>
      <c r="M174" s="4">
        <v>190</v>
      </c>
      <c r="N174" s="4">
        <v>5</v>
      </c>
      <c r="O174" s="45">
        <v>0</v>
      </c>
    </row>
    <row r="175" spans="1:15" x14ac:dyDescent="0.25">
      <c r="A175" s="10" t="s">
        <v>174</v>
      </c>
      <c r="B175" s="4">
        <f t="shared" si="5"/>
        <v>31</v>
      </c>
      <c r="C175" s="4">
        <f t="shared" si="6"/>
        <v>28</v>
      </c>
      <c r="D175" s="4">
        <v>3</v>
      </c>
      <c r="E175" s="4">
        <v>1</v>
      </c>
      <c r="F175" s="4">
        <v>0</v>
      </c>
      <c r="G175" s="4">
        <v>0</v>
      </c>
      <c r="H175" s="4">
        <v>4</v>
      </c>
      <c r="I175" s="4">
        <v>0</v>
      </c>
      <c r="J175" s="4">
        <v>0</v>
      </c>
      <c r="K175" s="4">
        <v>0</v>
      </c>
      <c r="L175" s="4">
        <v>1</v>
      </c>
      <c r="M175" s="4">
        <v>20</v>
      </c>
      <c r="N175" s="4">
        <v>0</v>
      </c>
      <c r="O175" s="45">
        <v>2</v>
      </c>
    </row>
    <row r="176" spans="1:15" x14ac:dyDescent="0.25">
      <c r="A176" s="10" t="s">
        <v>175</v>
      </c>
      <c r="B176" s="4">
        <f t="shared" si="5"/>
        <v>18</v>
      </c>
      <c r="C176" s="4">
        <f t="shared" si="6"/>
        <v>15</v>
      </c>
      <c r="D176" s="4">
        <v>3</v>
      </c>
      <c r="E176" s="4">
        <v>0</v>
      </c>
      <c r="F176" s="4">
        <v>0</v>
      </c>
      <c r="G176" s="4">
        <v>0</v>
      </c>
      <c r="H176" s="4">
        <v>0</v>
      </c>
      <c r="I176" s="4">
        <v>0</v>
      </c>
      <c r="J176" s="4">
        <v>0</v>
      </c>
      <c r="K176" s="4">
        <v>0</v>
      </c>
      <c r="L176" s="4">
        <v>0</v>
      </c>
      <c r="M176" s="4">
        <v>15</v>
      </c>
      <c r="N176" s="4">
        <v>0</v>
      </c>
      <c r="O176" s="45">
        <v>0</v>
      </c>
    </row>
    <row r="177" spans="1:15" x14ac:dyDescent="0.25">
      <c r="A177" s="10" t="s">
        <v>176</v>
      </c>
      <c r="B177" s="4">
        <f t="shared" si="5"/>
        <v>33</v>
      </c>
      <c r="C177" s="4">
        <f t="shared" si="6"/>
        <v>20</v>
      </c>
      <c r="D177" s="4">
        <v>13</v>
      </c>
      <c r="E177" s="4">
        <v>0</v>
      </c>
      <c r="F177" s="4">
        <v>0</v>
      </c>
      <c r="G177" s="4">
        <v>1</v>
      </c>
      <c r="H177" s="4">
        <v>2</v>
      </c>
      <c r="I177" s="4">
        <v>8</v>
      </c>
      <c r="J177" s="4">
        <v>0</v>
      </c>
      <c r="K177" s="4">
        <v>0</v>
      </c>
      <c r="L177" s="4">
        <v>0</v>
      </c>
      <c r="M177" s="4">
        <v>9</v>
      </c>
      <c r="N177" s="4">
        <v>0</v>
      </c>
      <c r="O177" s="45">
        <v>0</v>
      </c>
    </row>
    <row r="178" spans="1:15" x14ac:dyDescent="0.25">
      <c r="A178" s="10" t="s">
        <v>177</v>
      </c>
      <c r="B178" s="4">
        <f t="shared" si="5"/>
        <v>27</v>
      </c>
      <c r="C178" s="4">
        <f t="shared" si="6"/>
        <v>22</v>
      </c>
      <c r="D178" s="4">
        <v>5</v>
      </c>
      <c r="E178" s="4">
        <v>0</v>
      </c>
      <c r="F178" s="4">
        <v>0</v>
      </c>
      <c r="G178" s="4">
        <v>0</v>
      </c>
      <c r="H178" s="4">
        <v>0</v>
      </c>
      <c r="I178" s="4">
        <v>0</v>
      </c>
      <c r="J178" s="4">
        <v>0</v>
      </c>
      <c r="K178" s="4">
        <v>0</v>
      </c>
      <c r="L178" s="4">
        <v>0</v>
      </c>
      <c r="M178" s="4">
        <v>22</v>
      </c>
      <c r="N178" s="4">
        <v>0</v>
      </c>
      <c r="O178" s="45">
        <v>0</v>
      </c>
    </row>
    <row r="179" spans="1:15" x14ac:dyDescent="0.25">
      <c r="A179" s="10" t="s">
        <v>178</v>
      </c>
      <c r="B179" s="4">
        <f t="shared" si="5"/>
        <v>167</v>
      </c>
      <c r="C179" s="4">
        <f t="shared" si="6"/>
        <v>85</v>
      </c>
      <c r="D179" s="4">
        <v>82</v>
      </c>
      <c r="E179" s="4">
        <v>0</v>
      </c>
      <c r="F179" s="4">
        <v>0</v>
      </c>
      <c r="G179" s="4">
        <v>1</v>
      </c>
      <c r="H179" s="4">
        <v>6</v>
      </c>
      <c r="I179" s="4">
        <v>28</v>
      </c>
      <c r="J179" s="4">
        <v>0</v>
      </c>
      <c r="K179" s="4">
        <v>0</v>
      </c>
      <c r="L179" s="4">
        <v>0</v>
      </c>
      <c r="M179" s="4">
        <v>49</v>
      </c>
      <c r="N179" s="4">
        <v>1</v>
      </c>
      <c r="O179" s="45">
        <v>0</v>
      </c>
    </row>
    <row r="180" spans="1:15" x14ac:dyDescent="0.25">
      <c r="A180" s="10" t="s">
        <v>179</v>
      </c>
      <c r="B180" s="4">
        <f t="shared" si="5"/>
        <v>22</v>
      </c>
      <c r="C180" s="4">
        <f t="shared" si="6"/>
        <v>22</v>
      </c>
      <c r="D180" s="4">
        <v>0</v>
      </c>
      <c r="E180" s="4">
        <v>0</v>
      </c>
      <c r="F180" s="4">
        <v>0</v>
      </c>
      <c r="G180" s="4">
        <v>0</v>
      </c>
      <c r="H180" s="4">
        <v>2</v>
      </c>
      <c r="I180" s="4">
        <v>1</v>
      </c>
      <c r="J180" s="4">
        <v>0</v>
      </c>
      <c r="K180" s="4">
        <v>0</v>
      </c>
      <c r="L180" s="4">
        <v>1</v>
      </c>
      <c r="M180" s="4">
        <v>18</v>
      </c>
      <c r="N180" s="4">
        <v>0</v>
      </c>
      <c r="O180" s="45">
        <v>0</v>
      </c>
    </row>
    <row r="181" spans="1:15" x14ac:dyDescent="0.25">
      <c r="A181" s="10" t="s">
        <v>180</v>
      </c>
      <c r="B181" s="4">
        <f t="shared" si="5"/>
        <v>106</v>
      </c>
      <c r="C181" s="4">
        <f t="shared" si="6"/>
        <v>103</v>
      </c>
      <c r="D181" s="4">
        <v>3</v>
      </c>
      <c r="E181" s="4">
        <v>0</v>
      </c>
      <c r="F181" s="4">
        <v>0</v>
      </c>
      <c r="G181" s="4">
        <v>0</v>
      </c>
      <c r="H181" s="4">
        <v>10</v>
      </c>
      <c r="I181" s="4">
        <v>5</v>
      </c>
      <c r="J181" s="4">
        <v>0</v>
      </c>
      <c r="K181" s="4">
        <v>0</v>
      </c>
      <c r="L181" s="4">
        <v>3</v>
      </c>
      <c r="M181" s="4">
        <v>56</v>
      </c>
      <c r="N181" s="4">
        <v>29</v>
      </c>
      <c r="O181" s="45">
        <v>0</v>
      </c>
    </row>
    <row r="182" spans="1:15" x14ac:dyDescent="0.25">
      <c r="A182" s="10" t="s">
        <v>181</v>
      </c>
      <c r="B182" s="4">
        <f t="shared" si="5"/>
        <v>14</v>
      </c>
      <c r="C182" s="4">
        <f t="shared" si="6"/>
        <v>13</v>
      </c>
      <c r="D182" s="4">
        <v>1</v>
      </c>
      <c r="E182" s="4">
        <v>0</v>
      </c>
      <c r="F182" s="4">
        <v>0</v>
      </c>
      <c r="G182" s="4">
        <v>0</v>
      </c>
      <c r="H182" s="4">
        <v>1</v>
      </c>
      <c r="I182" s="4">
        <v>0</v>
      </c>
      <c r="J182" s="4">
        <v>0</v>
      </c>
      <c r="K182" s="4">
        <v>0</v>
      </c>
      <c r="L182" s="4">
        <v>0</v>
      </c>
      <c r="M182" s="4">
        <v>12</v>
      </c>
      <c r="N182" s="4">
        <v>0</v>
      </c>
      <c r="O182" s="45">
        <v>0</v>
      </c>
    </row>
    <row r="183" spans="1:15" x14ac:dyDescent="0.25">
      <c r="A183" s="10" t="s">
        <v>182</v>
      </c>
      <c r="B183" s="4">
        <f t="shared" si="5"/>
        <v>7</v>
      </c>
      <c r="C183" s="4">
        <f t="shared" si="6"/>
        <v>7</v>
      </c>
      <c r="D183" s="4">
        <v>0</v>
      </c>
      <c r="E183" s="4">
        <v>0</v>
      </c>
      <c r="F183" s="4">
        <v>0</v>
      </c>
      <c r="G183" s="4">
        <v>0</v>
      </c>
      <c r="H183" s="4">
        <v>6</v>
      </c>
      <c r="I183" s="4">
        <v>0</v>
      </c>
      <c r="J183" s="4">
        <v>0</v>
      </c>
      <c r="K183" s="4">
        <v>0</v>
      </c>
      <c r="L183" s="4">
        <v>1</v>
      </c>
      <c r="M183" s="4">
        <v>0</v>
      </c>
      <c r="N183" s="4">
        <v>0</v>
      </c>
      <c r="O183" s="45">
        <v>0</v>
      </c>
    </row>
    <row r="184" spans="1:15" x14ac:dyDescent="0.25">
      <c r="A184" s="10" t="s">
        <v>183</v>
      </c>
      <c r="B184" s="4">
        <f t="shared" si="5"/>
        <v>42</v>
      </c>
      <c r="C184" s="4">
        <f t="shared" si="6"/>
        <v>42</v>
      </c>
      <c r="D184" s="4">
        <v>0</v>
      </c>
      <c r="E184" s="4">
        <v>1</v>
      </c>
      <c r="F184" s="4">
        <v>0</v>
      </c>
      <c r="G184" s="4">
        <v>0</v>
      </c>
      <c r="H184" s="4">
        <v>7</v>
      </c>
      <c r="I184" s="4">
        <v>0</v>
      </c>
      <c r="J184" s="4">
        <v>0</v>
      </c>
      <c r="K184" s="4">
        <v>0</v>
      </c>
      <c r="L184" s="4">
        <v>2</v>
      </c>
      <c r="M184" s="4">
        <v>32</v>
      </c>
      <c r="N184" s="4">
        <v>0</v>
      </c>
      <c r="O184" s="45">
        <v>0</v>
      </c>
    </row>
    <row r="185" spans="1:15" x14ac:dyDescent="0.25">
      <c r="A185" s="10" t="s">
        <v>184</v>
      </c>
      <c r="B185" s="4">
        <f t="shared" si="5"/>
        <v>27</v>
      </c>
      <c r="C185" s="4">
        <f t="shared" si="6"/>
        <v>24</v>
      </c>
      <c r="D185" s="4">
        <v>3</v>
      </c>
      <c r="E185" s="4">
        <v>0</v>
      </c>
      <c r="F185" s="4">
        <v>0</v>
      </c>
      <c r="G185" s="4">
        <v>0</v>
      </c>
      <c r="H185" s="4">
        <v>1</v>
      </c>
      <c r="I185" s="4">
        <v>0</v>
      </c>
      <c r="J185" s="4">
        <v>0</v>
      </c>
      <c r="K185" s="4">
        <v>0</v>
      </c>
      <c r="L185" s="4">
        <v>0</v>
      </c>
      <c r="M185" s="4">
        <v>23</v>
      </c>
      <c r="N185" s="4">
        <v>0</v>
      </c>
      <c r="O185" s="45">
        <v>0</v>
      </c>
    </row>
    <row r="186" spans="1:15" x14ac:dyDescent="0.25">
      <c r="A186" s="10" t="s">
        <v>185</v>
      </c>
      <c r="B186" s="4">
        <f t="shared" si="5"/>
        <v>0</v>
      </c>
      <c r="C186" s="4">
        <f t="shared" si="6"/>
        <v>0</v>
      </c>
      <c r="D186" s="4">
        <v>0</v>
      </c>
      <c r="E186" s="4">
        <v>0</v>
      </c>
      <c r="F186" s="4">
        <v>0</v>
      </c>
      <c r="G186" s="4">
        <v>0</v>
      </c>
      <c r="H186" s="4">
        <v>0</v>
      </c>
      <c r="I186" s="4">
        <v>0</v>
      </c>
      <c r="J186" s="4">
        <v>0</v>
      </c>
      <c r="K186" s="4">
        <v>0</v>
      </c>
      <c r="L186" s="4">
        <v>0</v>
      </c>
      <c r="M186" s="4">
        <v>0</v>
      </c>
      <c r="N186" s="4">
        <v>0</v>
      </c>
      <c r="O186" s="45">
        <v>0</v>
      </c>
    </row>
    <row r="187" spans="1:15" x14ac:dyDescent="0.25">
      <c r="A187" s="10" t="s">
        <v>186</v>
      </c>
      <c r="B187" s="4">
        <f t="shared" si="5"/>
        <v>16</v>
      </c>
      <c r="C187" s="4">
        <f t="shared" si="6"/>
        <v>15</v>
      </c>
      <c r="D187" s="4">
        <v>1</v>
      </c>
      <c r="E187" s="4">
        <v>0</v>
      </c>
      <c r="F187" s="4">
        <v>0</v>
      </c>
      <c r="G187" s="4">
        <v>0</v>
      </c>
      <c r="H187" s="4">
        <v>2</v>
      </c>
      <c r="I187" s="4">
        <v>1</v>
      </c>
      <c r="J187" s="4">
        <v>0</v>
      </c>
      <c r="K187" s="4">
        <v>0</v>
      </c>
      <c r="L187" s="4">
        <v>0</v>
      </c>
      <c r="M187" s="4">
        <v>12</v>
      </c>
      <c r="N187" s="4">
        <v>0</v>
      </c>
      <c r="O187" s="45">
        <v>0</v>
      </c>
    </row>
    <row r="188" spans="1:15" x14ac:dyDescent="0.25">
      <c r="A188" s="10" t="s">
        <v>187</v>
      </c>
      <c r="B188" s="4">
        <f t="shared" si="5"/>
        <v>64</v>
      </c>
      <c r="C188" s="4">
        <f t="shared" si="6"/>
        <v>63</v>
      </c>
      <c r="D188" s="4">
        <v>1</v>
      </c>
      <c r="E188" s="4">
        <v>4</v>
      </c>
      <c r="F188" s="4">
        <v>0</v>
      </c>
      <c r="G188" s="4">
        <v>0</v>
      </c>
      <c r="H188" s="4">
        <v>2</v>
      </c>
      <c r="I188" s="4">
        <v>21</v>
      </c>
      <c r="J188" s="4">
        <v>0</v>
      </c>
      <c r="K188" s="4">
        <v>0</v>
      </c>
      <c r="L188" s="4">
        <v>1</v>
      </c>
      <c r="M188" s="4">
        <v>35</v>
      </c>
      <c r="N188" s="4">
        <v>0</v>
      </c>
      <c r="O188" s="45">
        <v>0</v>
      </c>
    </row>
    <row r="189" spans="1:15" x14ac:dyDescent="0.25">
      <c r="A189" s="10" t="s">
        <v>188</v>
      </c>
      <c r="B189" s="4">
        <f t="shared" si="5"/>
        <v>4</v>
      </c>
      <c r="C189" s="4">
        <f t="shared" si="6"/>
        <v>4</v>
      </c>
      <c r="D189" s="4">
        <v>0</v>
      </c>
      <c r="E189" s="4">
        <v>0</v>
      </c>
      <c r="F189" s="4">
        <v>0</v>
      </c>
      <c r="G189" s="4">
        <v>0</v>
      </c>
      <c r="H189" s="4">
        <v>0</v>
      </c>
      <c r="I189" s="4">
        <v>3</v>
      </c>
      <c r="J189" s="4">
        <v>0</v>
      </c>
      <c r="K189" s="4">
        <v>0</v>
      </c>
      <c r="L189" s="4">
        <v>1</v>
      </c>
      <c r="M189" s="4">
        <v>0</v>
      </c>
      <c r="N189" s="4">
        <v>0</v>
      </c>
      <c r="O189" s="45">
        <v>0</v>
      </c>
    </row>
    <row r="190" spans="1:15" x14ac:dyDescent="0.25">
      <c r="A190" s="10" t="s">
        <v>189</v>
      </c>
      <c r="B190" s="4">
        <f t="shared" si="5"/>
        <v>7</v>
      </c>
      <c r="C190" s="4">
        <f t="shared" si="6"/>
        <v>7</v>
      </c>
      <c r="D190" s="4">
        <v>0</v>
      </c>
      <c r="E190" s="4">
        <v>1</v>
      </c>
      <c r="F190" s="4">
        <v>0</v>
      </c>
      <c r="G190" s="4">
        <v>0</v>
      </c>
      <c r="H190" s="4">
        <v>0</v>
      </c>
      <c r="I190" s="4">
        <v>0</v>
      </c>
      <c r="J190" s="4">
        <v>0</v>
      </c>
      <c r="K190" s="4">
        <v>0</v>
      </c>
      <c r="L190" s="4">
        <v>0</v>
      </c>
      <c r="M190" s="4">
        <v>6</v>
      </c>
      <c r="N190" s="4">
        <v>0</v>
      </c>
      <c r="O190" s="45">
        <v>0</v>
      </c>
    </row>
    <row r="191" spans="1:15" x14ac:dyDescent="0.25">
      <c r="A191" s="10" t="s">
        <v>190</v>
      </c>
      <c r="B191" s="4">
        <f t="shared" si="5"/>
        <v>2</v>
      </c>
      <c r="C191" s="4">
        <f t="shared" si="6"/>
        <v>2</v>
      </c>
      <c r="D191" s="4">
        <v>0</v>
      </c>
      <c r="E191" s="4">
        <v>0</v>
      </c>
      <c r="F191" s="4">
        <v>0</v>
      </c>
      <c r="G191" s="4">
        <v>0</v>
      </c>
      <c r="H191" s="4">
        <v>0</v>
      </c>
      <c r="I191" s="4">
        <v>0</v>
      </c>
      <c r="J191" s="4">
        <v>0</v>
      </c>
      <c r="K191" s="4">
        <v>0</v>
      </c>
      <c r="L191" s="4">
        <v>0</v>
      </c>
      <c r="M191" s="4">
        <v>2</v>
      </c>
      <c r="N191" s="4">
        <v>0</v>
      </c>
      <c r="O191" s="45">
        <v>0</v>
      </c>
    </row>
    <row r="192" spans="1:15" x14ac:dyDescent="0.25">
      <c r="A192" s="10" t="s">
        <v>191</v>
      </c>
      <c r="B192" s="4">
        <f t="shared" si="5"/>
        <v>24</v>
      </c>
      <c r="C192" s="4">
        <f t="shared" si="6"/>
        <v>22</v>
      </c>
      <c r="D192" s="4">
        <v>2</v>
      </c>
      <c r="E192" s="4">
        <v>1</v>
      </c>
      <c r="F192" s="4">
        <v>2</v>
      </c>
      <c r="G192" s="4">
        <v>0</v>
      </c>
      <c r="H192" s="4">
        <v>3</v>
      </c>
      <c r="I192" s="4">
        <v>5</v>
      </c>
      <c r="J192" s="4">
        <v>0</v>
      </c>
      <c r="K192" s="4">
        <v>0</v>
      </c>
      <c r="L192" s="4">
        <v>2</v>
      </c>
      <c r="M192" s="4">
        <v>8</v>
      </c>
      <c r="N192" s="4">
        <v>1</v>
      </c>
      <c r="O192" s="45">
        <v>0</v>
      </c>
    </row>
    <row r="193" spans="1:15" x14ac:dyDescent="0.25">
      <c r="A193" s="10" t="s">
        <v>192</v>
      </c>
      <c r="B193" s="4">
        <f t="shared" si="5"/>
        <v>0</v>
      </c>
      <c r="C193" s="4">
        <f t="shared" si="6"/>
        <v>0</v>
      </c>
      <c r="D193" s="4">
        <v>0</v>
      </c>
      <c r="E193" s="4">
        <v>0</v>
      </c>
      <c r="F193" s="4">
        <v>0</v>
      </c>
      <c r="G193" s="4">
        <v>0</v>
      </c>
      <c r="H193" s="4">
        <v>0</v>
      </c>
      <c r="I193" s="4">
        <v>0</v>
      </c>
      <c r="J193" s="4">
        <v>0</v>
      </c>
      <c r="K193" s="4">
        <v>0</v>
      </c>
      <c r="L193" s="4">
        <v>0</v>
      </c>
      <c r="M193" s="4">
        <v>0</v>
      </c>
      <c r="N193" s="4">
        <v>0</v>
      </c>
      <c r="O193" s="45">
        <v>0</v>
      </c>
    </row>
    <row r="194" spans="1:15" x14ac:dyDescent="0.25">
      <c r="A194" s="10" t="s">
        <v>193</v>
      </c>
      <c r="B194" s="4">
        <f t="shared" si="5"/>
        <v>9</v>
      </c>
      <c r="C194" s="4">
        <f t="shared" si="6"/>
        <v>9</v>
      </c>
      <c r="D194" s="4">
        <v>0</v>
      </c>
      <c r="E194" s="4">
        <v>0</v>
      </c>
      <c r="F194" s="4">
        <v>0</v>
      </c>
      <c r="G194" s="4">
        <v>0</v>
      </c>
      <c r="H194" s="4">
        <v>0</v>
      </c>
      <c r="I194" s="4">
        <v>0</v>
      </c>
      <c r="J194" s="4">
        <v>0</v>
      </c>
      <c r="K194" s="4">
        <v>0</v>
      </c>
      <c r="L194" s="4">
        <v>0</v>
      </c>
      <c r="M194" s="4">
        <v>9</v>
      </c>
      <c r="N194" s="4">
        <v>0</v>
      </c>
      <c r="O194" s="45">
        <v>0</v>
      </c>
    </row>
    <row r="195" spans="1:15" x14ac:dyDescent="0.25">
      <c r="A195" s="10" t="s">
        <v>194</v>
      </c>
      <c r="B195" s="4">
        <f t="shared" si="5"/>
        <v>12</v>
      </c>
      <c r="C195" s="4">
        <f t="shared" si="6"/>
        <v>11</v>
      </c>
      <c r="D195" s="4">
        <v>1</v>
      </c>
      <c r="E195" s="4">
        <v>0</v>
      </c>
      <c r="F195" s="4">
        <v>0</v>
      </c>
      <c r="G195" s="4">
        <v>0</v>
      </c>
      <c r="H195" s="4">
        <v>1</v>
      </c>
      <c r="I195" s="4">
        <v>3</v>
      </c>
      <c r="J195" s="4">
        <v>0</v>
      </c>
      <c r="K195" s="4">
        <v>0</v>
      </c>
      <c r="L195" s="4">
        <v>0</v>
      </c>
      <c r="M195" s="4">
        <v>7</v>
      </c>
      <c r="N195" s="4">
        <v>0</v>
      </c>
      <c r="O195" s="45">
        <v>0</v>
      </c>
    </row>
    <row r="196" spans="1:15" x14ac:dyDescent="0.25">
      <c r="A196" s="10" t="s">
        <v>195</v>
      </c>
      <c r="B196" s="4">
        <f t="shared" ref="B196:B259" si="7">SUM(D196:O196)</f>
        <v>0</v>
      </c>
      <c r="C196" s="4">
        <f t="shared" si="6"/>
        <v>0</v>
      </c>
      <c r="D196" s="4">
        <v>0</v>
      </c>
      <c r="E196" s="4">
        <v>0</v>
      </c>
      <c r="F196" s="4">
        <v>0</v>
      </c>
      <c r="G196" s="4">
        <v>0</v>
      </c>
      <c r="H196" s="4">
        <v>0</v>
      </c>
      <c r="I196" s="4">
        <v>0</v>
      </c>
      <c r="J196" s="4">
        <v>0</v>
      </c>
      <c r="K196" s="4">
        <v>0</v>
      </c>
      <c r="L196" s="4">
        <v>0</v>
      </c>
      <c r="M196" s="4">
        <v>0</v>
      </c>
      <c r="N196" s="4">
        <v>0</v>
      </c>
      <c r="O196" s="45">
        <v>0</v>
      </c>
    </row>
    <row r="197" spans="1:15" x14ac:dyDescent="0.25">
      <c r="A197" s="10" t="s">
        <v>196</v>
      </c>
      <c r="B197" s="4">
        <f t="shared" si="7"/>
        <v>4</v>
      </c>
      <c r="C197" s="4">
        <f t="shared" ref="C197:C260" si="8">SUM(E197:O197)</f>
        <v>4</v>
      </c>
      <c r="D197" s="4">
        <v>0</v>
      </c>
      <c r="E197" s="4">
        <v>0</v>
      </c>
      <c r="F197" s="4">
        <v>0</v>
      </c>
      <c r="G197" s="4">
        <v>0</v>
      </c>
      <c r="H197" s="4">
        <v>1</v>
      </c>
      <c r="I197" s="4">
        <v>0</v>
      </c>
      <c r="J197" s="4">
        <v>0</v>
      </c>
      <c r="K197" s="4">
        <v>0</v>
      </c>
      <c r="L197" s="4">
        <v>0</v>
      </c>
      <c r="M197" s="4">
        <v>3</v>
      </c>
      <c r="N197" s="4">
        <v>0</v>
      </c>
      <c r="O197" s="45">
        <v>0</v>
      </c>
    </row>
    <row r="198" spans="1:15" x14ac:dyDescent="0.25">
      <c r="A198" s="10" t="s">
        <v>197</v>
      </c>
      <c r="B198" s="4">
        <f t="shared" si="7"/>
        <v>0</v>
      </c>
      <c r="C198" s="4">
        <f t="shared" si="8"/>
        <v>0</v>
      </c>
      <c r="D198" s="4">
        <v>0</v>
      </c>
      <c r="E198" s="4">
        <v>0</v>
      </c>
      <c r="F198" s="4">
        <v>0</v>
      </c>
      <c r="G198" s="4">
        <v>0</v>
      </c>
      <c r="H198" s="4">
        <v>0</v>
      </c>
      <c r="I198" s="4">
        <v>0</v>
      </c>
      <c r="J198" s="4">
        <v>0</v>
      </c>
      <c r="K198" s="4">
        <v>0</v>
      </c>
      <c r="L198" s="4">
        <v>0</v>
      </c>
      <c r="M198" s="4">
        <v>0</v>
      </c>
      <c r="N198" s="4">
        <v>0</v>
      </c>
      <c r="O198" s="45">
        <v>0</v>
      </c>
    </row>
    <row r="199" spans="1:15" x14ac:dyDescent="0.25">
      <c r="A199" s="10" t="s">
        <v>198</v>
      </c>
      <c r="B199" s="4">
        <f t="shared" si="7"/>
        <v>2</v>
      </c>
      <c r="C199" s="4">
        <f t="shared" si="8"/>
        <v>2</v>
      </c>
      <c r="D199" s="4">
        <v>0</v>
      </c>
      <c r="E199" s="4">
        <v>1</v>
      </c>
      <c r="F199" s="4">
        <v>0</v>
      </c>
      <c r="G199" s="4">
        <v>0</v>
      </c>
      <c r="H199" s="4">
        <v>0</v>
      </c>
      <c r="I199" s="4">
        <v>1</v>
      </c>
      <c r="J199" s="4">
        <v>0</v>
      </c>
      <c r="K199" s="4">
        <v>0</v>
      </c>
      <c r="L199" s="4">
        <v>0</v>
      </c>
      <c r="M199" s="4">
        <v>0</v>
      </c>
      <c r="N199" s="4">
        <v>0</v>
      </c>
      <c r="O199" s="45">
        <v>0</v>
      </c>
    </row>
    <row r="200" spans="1:15" x14ac:dyDescent="0.25">
      <c r="A200" s="10" t="s">
        <v>199</v>
      </c>
      <c r="B200" s="4">
        <f t="shared" si="7"/>
        <v>34</v>
      </c>
      <c r="C200" s="4">
        <f t="shared" si="8"/>
        <v>28</v>
      </c>
      <c r="D200" s="4">
        <v>6</v>
      </c>
      <c r="E200" s="4">
        <v>1</v>
      </c>
      <c r="F200" s="4">
        <v>0</v>
      </c>
      <c r="G200" s="4">
        <v>0</v>
      </c>
      <c r="H200" s="4">
        <v>4</v>
      </c>
      <c r="I200" s="4">
        <v>2</v>
      </c>
      <c r="J200" s="4">
        <v>0</v>
      </c>
      <c r="K200" s="4">
        <v>0</v>
      </c>
      <c r="L200" s="4">
        <v>0</v>
      </c>
      <c r="M200" s="4">
        <v>21</v>
      </c>
      <c r="N200" s="4">
        <v>0</v>
      </c>
      <c r="O200" s="45">
        <v>0</v>
      </c>
    </row>
    <row r="201" spans="1:15" x14ac:dyDescent="0.25">
      <c r="A201" s="10" t="s">
        <v>200</v>
      </c>
      <c r="B201" s="4">
        <f t="shared" si="7"/>
        <v>9</v>
      </c>
      <c r="C201" s="4">
        <f t="shared" si="8"/>
        <v>3</v>
      </c>
      <c r="D201" s="4">
        <v>6</v>
      </c>
      <c r="E201" s="4">
        <v>0</v>
      </c>
      <c r="F201" s="4">
        <v>0</v>
      </c>
      <c r="G201" s="4">
        <v>0</v>
      </c>
      <c r="H201" s="4">
        <v>1</v>
      </c>
      <c r="I201" s="4">
        <v>0</v>
      </c>
      <c r="J201" s="4">
        <v>0</v>
      </c>
      <c r="K201" s="4">
        <v>0</v>
      </c>
      <c r="L201" s="4">
        <v>1</v>
      </c>
      <c r="M201" s="4">
        <v>1</v>
      </c>
      <c r="N201" s="4">
        <v>0</v>
      </c>
      <c r="O201" s="45">
        <v>0</v>
      </c>
    </row>
    <row r="202" spans="1:15" x14ac:dyDescent="0.25">
      <c r="A202" s="10" t="s">
        <v>201</v>
      </c>
      <c r="B202" s="4">
        <f t="shared" si="7"/>
        <v>88</v>
      </c>
      <c r="C202" s="4">
        <f t="shared" si="8"/>
        <v>71</v>
      </c>
      <c r="D202" s="4">
        <v>17</v>
      </c>
      <c r="E202" s="4">
        <v>2</v>
      </c>
      <c r="F202" s="4">
        <v>0</v>
      </c>
      <c r="G202" s="4">
        <v>1</v>
      </c>
      <c r="H202" s="4">
        <v>5</v>
      </c>
      <c r="I202" s="4">
        <v>4</v>
      </c>
      <c r="J202" s="4">
        <v>0</v>
      </c>
      <c r="K202" s="4">
        <v>0</v>
      </c>
      <c r="L202" s="4">
        <v>0</v>
      </c>
      <c r="M202" s="4">
        <v>59</v>
      </c>
      <c r="N202" s="4">
        <v>0</v>
      </c>
      <c r="O202" s="45">
        <v>0</v>
      </c>
    </row>
    <row r="203" spans="1:15" x14ac:dyDescent="0.25">
      <c r="A203" s="10" t="s">
        <v>202</v>
      </c>
      <c r="B203" s="4">
        <f t="shared" si="7"/>
        <v>0</v>
      </c>
      <c r="C203" s="4">
        <f t="shared" si="8"/>
        <v>0</v>
      </c>
      <c r="D203" s="4">
        <v>0</v>
      </c>
      <c r="E203" s="4">
        <v>0</v>
      </c>
      <c r="F203" s="4">
        <v>0</v>
      </c>
      <c r="G203" s="4">
        <v>0</v>
      </c>
      <c r="H203" s="4">
        <v>0</v>
      </c>
      <c r="I203" s="4">
        <v>0</v>
      </c>
      <c r="J203" s="4">
        <v>0</v>
      </c>
      <c r="K203" s="4">
        <v>0</v>
      </c>
      <c r="L203" s="4">
        <v>0</v>
      </c>
      <c r="M203" s="4">
        <v>0</v>
      </c>
      <c r="N203" s="4">
        <v>0</v>
      </c>
      <c r="O203" s="45">
        <v>0</v>
      </c>
    </row>
    <row r="204" spans="1:15" x14ac:dyDescent="0.25">
      <c r="A204" s="10" t="s">
        <v>203</v>
      </c>
      <c r="B204" s="4">
        <f t="shared" si="7"/>
        <v>39</v>
      </c>
      <c r="C204" s="4">
        <f t="shared" si="8"/>
        <v>39</v>
      </c>
      <c r="D204" s="4">
        <v>0</v>
      </c>
      <c r="E204" s="4">
        <v>1</v>
      </c>
      <c r="F204" s="4">
        <v>0</v>
      </c>
      <c r="G204" s="4">
        <v>1</v>
      </c>
      <c r="H204" s="4">
        <v>0</v>
      </c>
      <c r="I204" s="4">
        <v>0</v>
      </c>
      <c r="J204" s="4">
        <v>0</v>
      </c>
      <c r="K204" s="4">
        <v>0</v>
      </c>
      <c r="L204" s="4">
        <v>2</v>
      </c>
      <c r="M204" s="4">
        <v>35</v>
      </c>
      <c r="N204" s="4">
        <v>0</v>
      </c>
      <c r="O204" s="45">
        <v>0</v>
      </c>
    </row>
    <row r="205" spans="1:15" x14ac:dyDescent="0.25">
      <c r="A205" s="10" t="s">
        <v>204</v>
      </c>
      <c r="B205" s="4">
        <f t="shared" si="7"/>
        <v>0</v>
      </c>
      <c r="C205" s="4">
        <f t="shared" si="8"/>
        <v>0</v>
      </c>
      <c r="D205" s="4">
        <v>0</v>
      </c>
      <c r="E205" s="4">
        <v>0</v>
      </c>
      <c r="F205" s="4">
        <v>0</v>
      </c>
      <c r="G205" s="4">
        <v>0</v>
      </c>
      <c r="H205" s="4">
        <v>0</v>
      </c>
      <c r="I205" s="4">
        <v>0</v>
      </c>
      <c r="J205" s="4">
        <v>0</v>
      </c>
      <c r="K205" s="4">
        <v>0</v>
      </c>
      <c r="L205" s="4">
        <v>0</v>
      </c>
      <c r="M205" s="4">
        <v>0</v>
      </c>
      <c r="N205" s="4">
        <v>0</v>
      </c>
      <c r="O205" s="45">
        <v>0</v>
      </c>
    </row>
    <row r="206" spans="1:15" x14ac:dyDescent="0.25">
      <c r="A206" s="10" t="s">
        <v>205</v>
      </c>
      <c r="B206" s="4">
        <f t="shared" si="7"/>
        <v>3</v>
      </c>
      <c r="C206" s="4">
        <f t="shared" si="8"/>
        <v>2</v>
      </c>
      <c r="D206" s="4">
        <v>1</v>
      </c>
      <c r="E206" s="4">
        <v>0</v>
      </c>
      <c r="F206" s="4">
        <v>0</v>
      </c>
      <c r="G206" s="4">
        <v>0</v>
      </c>
      <c r="H206" s="4">
        <v>0</v>
      </c>
      <c r="I206" s="4">
        <v>0</v>
      </c>
      <c r="J206" s="4">
        <v>0</v>
      </c>
      <c r="K206" s="4">
        <v>0</v>
      </c>
      <c r="L206" s="4">
        <v>0</v>
      </c>
      <c r="M206" s="4">
        <v>2</v>
      </c>
      <c r="N206" s="4">
        <v>0</v>
      </c>
      <c r="O206" s="45">
        <v>0</v>
      </c>
    </row>
    <row r="207" spans="1:15" x14ac:dyDescent="0.25">
      <c r="A207" s="10" t="s">
        <v>206</v>
      </c>
      <c r="B207" s="4">
        <f t="shared" si="7"/>
        <v>0</v>
      </c>
      <c r="C207" s="4">
        <f t="shared" si="8"/>
        <v>0</v>
      </c>
      <c r="D207" s="4">
        <v>0</v>
      </c>
      <c r="E207" s="4">
        <v>0</v>
      </c>
      <c r="F207" s="4">
        <v>0</v>
      </c>
      <c r="G207" s="4">
        <v>0</v>
      </c>
      <c r="H207" s="4">
        <v>0</v>
      </c>
      <c r="I207" s="4">
        <v>0</v>
      </c>
      <c r="J207" s="4">
        <v>0</v>
      </c>
      <c r="K207" s="4">
        <v>0</v>
      </c>
      <c r="L207" s="4">
        <v>0</v>
      </c>
      <c r="M207" s="4">
        <v>0</v>
      </c>
      <c r="N207" s="4">
        <v>0</v>
      </c>
      <c r="O207" s="45">
        <v>0</v>
      </c>
    </row>
    <row r="208" spans="1:15" x14ac:dyDescent="0.25">
      <c r="A208" s="10" t="s">
        <v>207</v>
      </c>
      <c r="B208" s="4">
        <f t="shared" si="7"/>
        <v>11</v>
      </c>
      <c r="C208" s="4">
        <f t="shared" si="8"/>
        <v>11</v>
      </c>
      <c r="D208" s="4">
        <v>0</v>
      </c>
      <c r="E208" s="4">
        <v>0</v>
      </c>
      <c r="F208" s="4">
        <v>0</v>
      </c>
      <c r="G208" s="4">
        <v>0</v>
      </c>
      <c r="H208" s="4">
        <v>0</v>
      </c>
      <c r="I208" s="4">
        <v>0</v>
      </c>
      <c r="J208" s="4">
        <v>0</v>
      </c>
      <c r="K208" s="4">
        <v>0</v>
      </c>
      <c r="L208" s="4">
        <v>0</v>
      </c>
      <c r="M208" s="4">
        <v>11</v>
      </c>
      <c r="N208" s="4">
        <v>0</v>
      </c>
      <c r="O208" s="45">
        <v>0</v>
      </c>
    </row>
    <row r="209" spans="1:15" x14ac:dyDescent="0.25">
      <c r="A209" s="10" t="s">
        <v>208</v>
      </c>
      <c r="B209" s="4">
        <f t="shared" si="7"/>
        <v>164</v>
      </c>
      <c r="C209" s="4">
        <f t="shared" si="8"/>
        <v>161</v>
      </c>
      <c r="D209" s="4">
        <v>3</v>
      </c>
      <c r="E209" s="4">
        <v>100</v>
      </c>
      <c r="F209" s="4">
        <v>0</v>
      </c>
      <c r="G209" s="4">
        <v>0</v>
      </c>
      <c r="H209" s="4">
        <v>24</v>
      </c>
      <c r="I209" s="4">
        <v>1</v>
      </c>
      <c r="J209" s="4">
        <v>0</v>
      </c>
      <c r="K209" s="4">
        <v>0</v>
      </c>
      <c r="L209" s="4">
        <v>0</v>
      </c>
      <c r="M209" s="4">
        <v>36</v>
      </c>
      <c r="N209" s="4">
        <v>0</v>
      </c>
      <c r="O209" s="45">
        <v>0</v>
      </c>
    </row>
    <row r="210" spans="1:15" x14ac:dyDescent="0.25">
      <c r="A210" s="10" t="s">
        <v>209</v>
      </c>
      <c r="B210" s="4">
        <f t="shared" si="7"/>
        <v>268</v>
      </c>
      <c r="C210" s="4">
        <f t="shared" si="8"/>
        <v>222</v>
      </c>
      <c r="D210" s="4">
        <v>46</v>
      </c>
      <c r="E210" s="4">
        <v>2</v>
      </c>
      <c r="F210" s="4">
        <v>1</v>
      </c>
      <c r="G210" s="4">
        <v>0</v>
      </c>
      <c r="H210" s="4">
        <v>23</v>
      </c>
      <c r="I210" s="4">
        <v>15</v>
      </c>
      <c r="J210" s="4">
        <v>0</v>
      </c>
      <c r="K210" s="4">
        <v>0</v>
      </c>
      <c r="L210" s="4">
        <v>2</v>
      </c>
      <c r="M210" s="4">
        <v>175</v>
      </c>
      <c r="N210" s="4">
        <v>4</v>
      </c>
      <c r="O210" s="45">
        <v>0</v>
      </c>
    </row>
    <row r="211" spans="1:15" x14ac:dyDescent="0.25">
      <c r="A211" s="10" t="s">
        <v>210</v>
      </c>
      <c r="B211" s="4">
        <f t="shared" si="7"/>
        <v>16</v>
      </c>
      <c r="C211" s="4">
        <f t="shared" si="8"/>
        <v>15</v>
      </c>
      <c r="D211" s="4">
        <v>1</v>
      </c>
      <c r="E211" s="4">
        <v>0</v>
      </c>
      <c r="F211" s="4">
        <v>0</v>
      </c>
      <c r="G211" s="4">
        <v>0</v>
      </c>
      <c r="H211" s="4">
        <v>3</v>
      </c>
      <c r="I211" s="4">
        <v>0</v>
      </c>
      <c r="J211" s="4">
        <v>0</v>
      </c>
      <c r="K211" s="4">
        <v>0</v>
      </c>
      <c r="L211" s="4">
        <v>1</v>
      </c>
      <c r="M211" s="4">
        <v>11</v>
      </c>
      <c r="N211" s="4">
        <v>0</v>
      </c>
      <c r="O211" s="45">
        <v>0</v>
      </c>
    </row>
    <row r="212" spans="1:15" x14ac:dyDescent="0.25">
      <c r="A212" s="10" t="s">
        <v>211</v>
      </c>
      <c r="B212" s="4">
        <f t="shared" si="7"/>
        <v>51</v>
      </c>
      <c r="C212" s="4">
        <f t="shared" si="8"/>
        <v>48</v>
      </c>
      <c r="D212" s="4">
        <v>3</v>
      </c>
      <c r="E212" s="4">
        <v>0</v>
      </c>
      <c r="F212" s="4">
        <v>0</v>
      </c>
      <c r="G212" s="4">
        <v>0</v>
      </c>
      <c r="H212" s="4">
        <v>1</v>
      </c>
      <c r="I212" s="4">
        <v>2</v>
      </c>
      <c r="J212" s="4">
        <v>0</v>
      </c>
      <c r="K212" s="4">
        <v>0</v>
      </c>
      <c r="L212" s="4">
        <v>0</v>
      </c>
      <c r="M212" s="4">
        <v>42</v>
      </c>
      <c r="N212" s="4">
        <v>3</v>
      </c>
      <c r="O212" s="45">
        <v>0</v>
      </c>
    </row>
    <row r="213" spans="1:15" x14ac:dyDescent="0.25">
      <c r="A213" s="10" t="s">
        <v>212</v>
      </c>
      <c r="B213" s="4">
        <f t="shared" si="7"/>
        <v>66</v>
      </c>
      <c r="C213" s="4">
        <f t="shared" si="8"/>
        <v>58</v>
      </c>
      <c r="D213" s="4">
        <v>8</v>
      </c>
      <c r="E213" s="4">
        <v>0</v>
      </c>
      <c r="F213" s="4">
        <v>0</v>
      </c>
      <c r="G213" s="4">
        <v>0</v>
      </c>
      <c r="H213" s="4">
        <v>1</v>
      </c>
      <c r="I213" s="4">
        <v>4</v>
      </c>
      <c r="J213" s="4">
        <v>0</v>
      </c>
      <c r="K213" s="4">
        <v>0</v>
      </c>
      <c r="L213" s="4">
        <v>0</v>
      </c>
      <c r="M213" s="4">
        <v>53</v>
      </c>
      <c r="N213" s="4">
        <v>0</v>
      </c>
      <c r="O213" s="45">
        <v>0</v>
      </c>
    </row>
    <row r="214" spans="1:15" x14ac:dyDescent="0.25">
      <c r="A214" s="10" t="s">
        <v>213</v>
      </c>
      <c r="B214" s="4">
        <f t="shared" si="7"/>
        <v>58</v>
      </c>
      <c r="C214" s="4">
        <f t="shared" si="8"/>
        <v>57</v>
      </c>
      <c r="D214" s="4">
        <v>1</v>
      </c>
      <c r="E214" s="4">
        <v>4</v>
      </c>
      <c r="F214" s="4">
        <v>0</v>
      </c>
      <c r="G214" s="4">
        <v>0</v>
      </c>
      <c r="H214" s="4">
        <v>0</v>
      </c>
      <c r="I214" s="4">
        <v>3</v>
      </c>
      <c r="J214" s="4">
        <v>0</v>
      </c>
      <c r="K214" s="4">
        <v>0</v>
      </c>
      <c r="L214" s="4">
        <v>0</v>
      </c>
      <c r="M214" s="4">
        <v>49</v>
      </c>
      <c r="N214" s="4">
        <v>0</v>
      </c>
      <c r="O214" s="45">
        <v>1</v>
      </c>
    </row>
    <row r="215" spans="1:15" x14ac:dyDescent="0.25">
      <c r="A215" s="10" t="s">
        <v>214</v>
      </c>
      <c r="B215" s="4">
        <f t="shared" si="7"/>
        <v>0</v>
      </c>
      <c r="C215" s="4">
        <f t="shared" si="8"/>
        <v>0</v>
      </c>
      <c r="D215" s="4">
        <v>0</v>
      </c>
      <c r="E215" s="4">
        <v>0</v>
      </c>
      <c r="F215" s="4">
        <v>0</v>
      </c>
      <c r="G215" s="4">
        <v>0</v>
      </c>
      <c r="H215" s="4">
        <v>0</v>
      </c>
      <c r="I215" s="4">
        <v>0</v>
      </c>
      <c r="J215" s="4">
        <v>0</v>
      </c>
      <c r="K215" s="4">
        <v>0</v>
      </c>
      <c r="L215" s="4">
        <v>0</v>
      </c>
      <c r="M215" s="4">
        <v>0</v>
      </c>
      <c r="N215" s="4">
        <v>0</v>
      </c>
      <c r="O215" s="45">
        <v>0</v>
      </c>
    </row>
    <row r="216" spans="1:15" x14ac:dyDescent="0.25">
      <c r="A216" s="10" t="s">
        <v>215</v>
      </c>
      <c r="B216" s="4">
        <f t="shared" si="7"/>
        <v>46</v>
      </c>
      <c r="C216" s="4">
        <f t="shared" si="8"/>
        <v>40</v>
      </c>
      <c r="D216" s="4">
        <v>6</v>
      </c>
      <c r="E216" s="4">
        <v>7</v>
      </c>
      <c r="F216" s="4">
        <v>0</v>
      </c>
      <c r="G216" s="4">
        <v>0</v>
      </c>
      <c r="H216" s="4">
        <v>3</v>
      </c>
      <c r="I216" s="4">
        <v>0</v>
      </c>
      <c r="J216" s="4">
        <v>0</v>
      </c>
      <c r="K216" s="4">
        <v>0</v>
      </c>
      <c r="L216" s="4">
        <v>15</v>
      </c>
      <c r="M216" s="4">
        <v>14</v>
      </c>
      <c r="N216" s="4">
        <v>0</v>
      </c>
      <c r="O216" s="45">
        <v>1</v>
      </c>
    </row>
    <row r="217" spans="1:15" x14ac:dyDescent="0.25">
      <c r="A217" s="10" t="s">
        <v>216</v>
      </c>
      <c r="B217" s="4">
        <f t="shared" si="7"/>
        <v>108</v>
      </c>
      <c r="C217" s="4">
        <f t="shared" si="8"/>
        <v>102</v>
      </c>
      <c r="D217" s="4">
        <v>6</v>
      </c>
      <c r="E217" s="4">
        <v>0</v>
      </c>
      <c r="F217" s="4">
        <v>0</v>
      </c>
      <c r="G217" s="4">
        <v>0</v>
      </c>
      <c r="H217" s="4">
        <v>4</v>
      </c>
      <c r="I217" s="4">
        <v>2</v>
      </c>
      <c r="J217" s="4">
        <v>0</v>
      </c>
      <c r="K217" s="4">
        <v>0</v>
      </c>
      <c r="L217" s="4">
        <v>0</v>
      </c>
      <c r="M217" s="4">
        <v>96</v>
      </c>
      <c r="N217" s="4">
        <v>0</v>
      </c>
      <c r="O217" s="45">
        <v>0</v>
      </c>
    </row>
    <row r="218" spans="1:15" x14ac:dyDescent="0.25">
      <c r="A218" s="10" t="s">
        <v>217</v>
      </c>
      <c r="B218" s="4">
        <f t="shared" si="7"/>
        <v>23</v>
      </c>
      <c r="C218" s="4">
        <f t="shared" si="8"/>
        <v>21</v>
      </c>
      <c r="D218" s="4">
        <v>2</v>
      </c>
      <c r="E218" s="4">
        <v>0</v>
      </c>
      <c r="F218" s="4">
        <v>0</v>
      </c>
      <c r="G218" s="4">
        <v>0</v>
      </c>
      <c r="H218" s="4">
        <v>1</v>
      </c>
      <c r="I218" s="4">
        <v>0</v>
      </c>
      <c r="J218" s="4">
        <v>0</v>
      </c>
      <c r="K218" s="4">
        <v>0</v>
      </c>
      <c r="L218" s="4">
        <v>0</v>
      </c>
      <c r="M218" s="4">
        <v>20</v>
      </c>
      <c r="N218" s="4">
        <v>0</v>
      </c>
      <c r="O218" s="45">
        <v>0</v>
      </c>
    </row>
    <row r="219" spans="1:15" x14ac:dyDescent="0.25">
      <c r="A219" s="10" t="s">
        <v>218</v>
      </c>
      <c r="B219" s="4">
        <f t="shared" si="7"/>
        <v>26</v>
      </c>
      <c r="C219" s="4">
        <f t="shared" si="8"/>
        <v>26</v>
      </c>
      <c r="D219" s="4">
        <v>0</v>
      </c>
      <c r="E219" s="4">
        <v>0</v>
      </c>
      <c r="F219" s="4">
        <v>0</v>
      </c>
      <c r="G219" s="4">
        <v>0</v>
      </c>
      <c r="H219" s="4">
        <v>3</v>
      </c>
      <c r="I219" s="4">
        <v>3</v>
      </c>
      <c r="J219" s="4">
        <v>0</v>
      </c>
      <c r="K219" s="4">
        <v>0</v>
      </c>
      <c r="L219" s="4">
        <v>1</v>
      </c>
      <c r="M219" s="4">
        <v>19</v>
      </c>
      <c r="N219" s="4">
        <v>0</v>
      </c>
      <c r="O219" s="45">
        <v>0</v>
      </c>
    </row>
    <row r="220" spans="1:15" x14ac:dyDescent="0.25">
      <c r="A220" s="10" t="s">
        <v>219</v>
      </c>
      <c r="B220" s="4">
        <f t="shared" si="7"/>
        <v>0</v>
      </c>
      <c r="C220" s="4">
        <f t="shared" si="8"/>
        <v>0</v>
      </c>
      <c r="D220" s="4">
        <v>0</v>
      </c>
      <c r="E220" s="4">
        <v>0</v>
      </c>
      <c r="F220" s="4">
        <v>0</v>
      </c>
      <c r="G220" s="4">
        <v>0</v>
      </c>
      <c r="H220" s="4">
        <v>0</v>
      </c>
      <c r="I220" s="4">
        <v>0</v>
      </c>
      <c r="J220" s="4">
        <v>0</v>
      </c>
      <c r="K220" s="4">
        <v>0</v>
      </c>
      <c r="L220" s="4">
        <v>0</v>
      </c>
      <c r="M220" s="4">
        <v>0</v>
      </c>
      <c r="N220" s="4">
        <v>0</v>
      </c>
      <c r="O220" s="45">
        <v>0</v>
      </c>
    </row>
    <row r="221" spans="1:15" x14ac:dyDescent="0.25">
      <c r="A221" s="10" t="s">
        <v>220</v>
      </c>
      <c r="B221" s="4">
        <f t="shared" si="7"/>
        <v>30</v>
      </c>
      <c r="C221" s="4">
        <f t="shared" si="8"/>
        <v>28</v>
      </c>
      <c r="D221" s="4">
        <v>2</v>
      </c>
      <c r="E221" s="4">
        <v>0</v>
      </c>
      <c r="F221" s="4">
        <v>0</v>
      </c>
      <c r="G221" s="4">
        <v>2</v>
      </c>
      <c r="H221" s="4">
        <v>0</v>
      </c>
      <c r="I221" s="4">
        <v>0</v>
      </c>
      <c r="J221" s="4">
        <v>0</v>
      </c>
      <c r="K221" s="4">
        <v>0</v>
      </c>
      <c r="L221" s="4">
        <v>0</v>
      </c>
      <c r="M221" s="4">
        <v>26</v>
      </c>
      <c r="N221" s="4">
        <v>0</v>
      </c>
      <c r="O221" s="45">
        <v>0</v>
      </c>
    </row>
    <row r="222" spans="1:15" x14ac:dyDescent="0.25">
      <c r="A222" s="10" t="s">
        <v>221</v>
      </c>
      <c r="B222" s="4">
        <f t="shared" si="7"/>
        <v>19</v>
      </c>
      <c r="C222" s="4">
        <f t="shared" si="8"/>
        <v>17</v>
      </c>
      <c r="D222" s="4">
        <v>2</v>
      </c>
      <c r="E222" s="4">
        <v>0</v>
      </c>
      <c r="F222" s="4">
        <v>0</v>
      </c>
      <c r="G222" s="4">
        <v>0</v>
      </c>
      <c r="H222" s="4">
        <v>2</v>
      </c>
      <c r="I222" s="4">
        <v>0</v>
      </c>
      <c r="J222" s="4">
        <v>0</v>
      </c>
      <c r="K222" s="4">
        <v>0</v>
      </c>
      <c r="L222" s="4">
        <v>0</v>
      </c>
      <c r="M222" s="4">
        <v>15</v>
      </c>
      <c r="N222" s="4">
        <v>0</v>
      </c>
      <c r="O222" s="45">
        <v>0</v>
      </c>
    </row>
    <row r="223" spans="1:15" x14ac:dyDescent="0.25">
      <c r="A223" s="10" t="s">
        <v>222</v>
      </c>
      <c r="B223" s="4">
        <f t="shared" si="7"/>
        <v>68</v>
      </c>
      <c r="C223" s="4">
        <f t="shared" si="8"/>
        <v>65</v>
      </c>
      <c r="D223" s="4">
        <v>3</v>
      </c>
      <c r="E223" s="4">
        <v>0</v>
      </c>
      <c r="F223" s="4">
        <v>0</v>
      </c>
      <c r="G223" s="4">
        <v>0</v>
      </c>
      <c r="H223" s="4">
        <v>4</v>
      </c>
      <c r="I223" s="4">
        <v>4</v>
      </c>
      <c r="J223" s="4">
        <v>0</v>
      </c>
      <c r="K223" s="4">
        <v>0</v>
      </c>
      <c r="L223" s="4">
        <v>21</v>
      </c>
      <c r="M223" s="4">
        <v>36</v>
      </c>
      <c r="N223" s="4">
        <v>0</v>
      </c>
      <c r="O223" s="45">
        <v>0</v>
      </c>
    </row>
    <row r="224" spans="1:15" x14ac:dyDescent="0.25">
      <c r="A224" s="10" t="s">
        <v>223</v>
      </c>
      <c r="B224" s="4">
        <f t="shared" si="7"/>
        <v>0</v>
      </c>
      <c r="C224" s="4">
        <f t="shared" si="8"/>
        <v>0</v>
      </c>
      <c r="D224" s="4">
        <v>0</v>
      </c>
      <c r="E224" s="4">
        <v>0</v>
      </c>
      <c r="F224" s="4">
        <v>0</v>
      </c>
      <c r="G224" s="4">
        <v>0</v>
      </c>
      <c r="H224" s="4">
        <v>0</v>
      </c>
      <c r="I224" s="4">
        <v>0</v>
      </c>
      <c r="J224" s="4">
        <v>0</v>
      </c>
      <c r="K224" s="4">
        <v>0</v>
      </c>
      <c r="L224" s="4">
        <v>0</v>
      </c>
      <c r="M224" s="4">
        <v>0</v>
      </c>
      <c r="N224" s="4">
        <v>0</v>
      </c>
      <c r="O224" s="45">
        <v>0</v>
      </c>
    </row>
    <row r="225" spans="1:15" x14ac:dyDescent="0.25">
      <c r="A225" s="10" t="s">
        <v>224</v>
      </c>
      <c r="B225" s="4">
        <f t="shared" si="7"/>
        <v>2</v>
      </c>
      <c r="C225" s="4">
        <f t="shared" si="8"/>
        <v>2</v>
      </c>
      <c r="D225" s="4">
        <v>0</v>
      </c>
      <c r="E225" s="4">
        <v>0</v>
      </c>
      <c r="F225" s="4">
        <v>0</v>
      </c>
      <c r="G225" s="4">
        <v>0</v>
      </c>
      <c r="H225" s="4">
        <v>1</v>
      </c>
      <c r="I225" s="4">
        <v>0</v>
      </c>
      <c r="J225" s="4">
        <v>0</v>
      </c>
      <c r="K225" s="4">
        <v>0</v>
      </c>
      <c r="L225" s="4">
        <v>0</v>
      </c>
      <c r="M225" s="4">
        <v>1</v>
      </c>
      <c r="N225" s="4">
        <v>0</v>
      </c>
      <c r="O225" s="45">
        <v>0</v>
      </c>
    </row>
    <row r="226" spans="1:15" x14ac:dyDescent="0.25">
      <c r="A226" s="10" t="s">
        <v>225</v>
      </c>
      <c r="B226" s="4">
        <f t="shared" si="7"/>
        <v>13</v>
      </c>
      <c r="C226" s="4">
        <f t="shared" si="8"/>
        <v>11</v>
      </c>
      <c r="D226" s="4">
        <v>2</v>
      </c>
      <c r="E226" s="4">
        <v>1</v>
      </c>
      <c r="F226" s="4">
        <v>0</v>
      </c>
      <c r="G226" s="4">
        <v>0</v>
      </c>
      <c r="H226" s="4">
        <v>2</v>
      </c>
      <c r="I226" s="4">
        <v>3</v>
      </c>
      <c r="J226" s="4">
        <v>0</v>
      </c>
      <c r="K226" s="4">
        <v>0</v>
      </c>
      <c r="L226" s="4">
        <v>0</v>
      </c>
      <c r="M226" s="4">
        <v>3</v>
      </c>
      <c r="N226" s="4">
        <v>2</v>
      </c>
      <c r="O226" s="45">
        <v>0</v>
      </c>
    </row>
    <row r="227" spans="1:15" x14ac:dyDescent="0.25">
      <c r="A227" s="10" t="s">
        <v>226</v>
      </c>
      <c r="B227" s="4">
        <f t="shared" si="7"/>
        <v>6</v>
      </c>
      <c r="C227" s="4">
        <f t="shared" si="8"/>
        <v>3</v>
      </c>
      <c r="D227" s="4">
        <v>3</v>
      </c>
      <c r="E227" s="4">
        <v>0</v>
      </c>
      <c r="F227" s="4">
        <v>0</v>
      </c>
      <c r="G227" s="4">
        <v>0</v>
      </c>
      <c r="H227" s="4">
        <v>2</v>
      </c>
      <c r="I227" s="4">
        <v>0</v>
      </c>
      <c r="J227" s="4">
        <v>0</v>
      </c>
      <c r="K227" s="4">
        <v>0</v>
      </c>
      <c r="L227" s="4">
        <v>0</v>
      </c>
      <c r="M227" s="4">
        <v>0</v>
      </c>
      <c r="N227" s="4">
        <v>1</v>
      </c>
      <c r="O227" s="45">
        <v>0</v>
      </c>
    </row>
    <row r="228" spans="1:15" x14ac:dyDescent="0.25">
      <c r="A228" s="10" t="s">
        <v>227</v>
      </c>
      <c r="B228" s="4">
        <f t="shared" si="7"/>
        <v>8</v>
      </c>
      <c r="C228" s="4">
        <f t="shared" si="8"/>
        <v>7</v>
      </c>
      <c r="D228" s="4">
        <v>1</v>
      </c>
      <c r="E228" s="4">
        <v>0</v>
      </c>
      <c r="F228" s="4">
        <v>0</v>
      </c>
      <c r="G228" s="4">
        <v>0</v>
      </c>
      <c r="H228" s="4">
        <v>0</v>
      </c>
      <c r="I228" s="4">
        <v>0</v>
      </c>
      <c r="J228" s="4">
        <v>0</v>
      </c>
      <c r="K228" s="4">
        <v>0</v>
      </c>
      <c r="L228" s="4">
        <v>1</v>
      </c>
      <c r="M228" s="4">
        <v>6</v>
      </c>
      <c r="N228" s="4">
        <v>0</v>
      </c>
      <c r="O228" s="45">
        <v>0</v>
      </c>
    </row>
    <row r="229" spans="1:15" x14ac:dyDescent="0.25">
      <c r="A229" s="10" t="s">
        <v>228</v>
      </c>
      <c r="B229" s="4">
        <f t="shared" si="7"/>
        <v>12</v>
      </c>
      <c r="C229" s="4">
        <f t="shared" si="8"/>
        <v>12</v>
      </c>
      <c r="D229" s="4">
        <v>0</v>
      </c>
      <c r="E229" s="4">
        <v>0</v>
      </c>
      <c r="F229" s="4">
        <v>0</v>
      </c>
      <c r="G229" s="4">
        <v>0</v>
      </c>
      <c r="H229" s="4">
        <v>1</v>
      </c>
      <c r="I229" s="4">
        <v>1</v>
      </c>
      <c r="J229" s="4">
        <v>0</v>
      </c>
      <c r="K229" s="4">
        <v>0</v>
      </c>
      <c r="L229" s="4">
        <v>0</v>
      </c>
      <c r="M229" s="4">
        <v>10</v>
      </c>
      <c r="N229" s="4">
        <v>0</v>
      </c>
      <c r="O229" s="45">
        <v>0</v>
      </c>
    </row>
    <row r="230" spans="1:15" x14ac:dyDescent="0.25">
      <c r="A230" s="10" t="s">
        <v>229</v>
      </c>
      <c r="B230" s="4">
        <f t="shared" si="7"/>
        <v>25</v>
      </c>
      <c r="C230" s="4">
        <f t="shared" si="8"/>
        <v>23</v>
      </c>
      <c r="D230" s="4">
        <v>2</v>
      </c>
      <c r="E230" s="4">
        <v>0</v>
      </c>
      <c r="F230" s="4">
        <v>0</v>
      </c>
      <c r="G230" s="4">
        <v>1</v>
      </c>
      <c r="H230" s="4">
        <v>1</v>
      </c>
      <c r="I230" s="4">
        <v>2</v>
      </c>
      <c r="J230" s="4">
        <v>0</v>
      </c>
      <c r="K230" s="4">
        <v>0</v>
      </c>
      <c r="L230" s="4">
        <v>2</v>
      </c>
      <c r="M230" s="4">
        <v>17</v>
      </c>
      <c r="N230" s="4">
        <v>0</v>
      </c>
      <c r="O230" s="45">
        <v>0</v>
      </c>
    </row>
    <row r="231" spans="1:15" x14ac:dyDescent="0.25">
      <c r="A231" s="10" t="s">
        <v>230</v>
      </c>
      <c r="B231" s="4">
        <f t="shared" si="7"/>
        <v>26</v>
      </c>
      <c r="C231" s="4">
        <f t="shared" si="8"/>
        <v>26</v>
      </c>
      <c r="D231" s="4">
        <v>0</v>
      </c>
      <c r="E231" s="4">
        <v>0</v>
      </c>
      <c r="F231" s="4">
        <v>0</v>
      </c>
      <c r="G231" s="4">
        <v>0</v>
      </c>
      <c r="H231" s="4">
        <v>0</v>
      </c>
      <c r="I231" s="4">
        <v>2</v>
      </c>
      <c r="J231" s="4">
        <v>0</v>
      </c>
      <c r="K231" s="4">
        <v>0</v>
      </c>
      <c r="L231" s="4">
        <v>0</v>
      </c>
      <c r="M231" s="4">
        <v>24</v>
      </c>
      <c r="N231" s="4">
        <v>0</v>
      </c>
      <c r="O231" s="45">
        <v>0</v>
      </c>
    </row>
    <row r="232" spans="1:15" x14ac:dyDescent="0.25">
      <c r="A232" s="10" t="s">
        <v>231</v>
      </c>
      <c r="B232" s="4">
        <f t="shared" si="7"/>
        <v>23</v>
      </c>
      <c r="C232" s="4">
        <f t="shared" si="8"/>
        <v>19</v>
      </c>
      <c r="D232" s="4">
        <v>4</v>
      </c>
      <c r="E232" s="4">
        <v>1</v>
      </c>
      <c r="F232" s="4">
        <v>0</v>
      </c>
      <c r="G232" s="4">
        <v>0</v>
      </c>
      <c r="H232" s="4">
        <v>6</v>
      </c>
      <c r="I232" s="4">
        <v>8</v>
      </c>
      <c r="J232" s="4">
        <v>0</v>
      </c>
      <c r="K232" s="4">
        <v>0</v>
      </c>
      <c r="L232" s="4">
        <v>1</v>
      </c>
      <c r="M232" s="4">
        <v>3</v>
      </c>
      <c r="N232" s="4">
        <v>0</v>
      </c>
      <c r="O232" s="45">
        <v>0</v>
      </c>
    </row>
    <row r="233" spans="1:15" x14ac:dyDescent="0.25">
      <c r="A233" s="10" t="s">
        <v>232</v>
      </c>
      <c r="B233" s="4">
        <f t="shared" si="7"/>
        <v>0</v>
      </c>
      <c r="C233" s="4">
        <f t="shared" si="8"/>
        <v>0</v>
      </c>
      <c r="D233" s="4">
        <v>0</v>
      </c>
      <c r="E233" s="4">
        <v>0</v>
      </c>
      <c r="F233" s="4">
        <v>0</v>
      </c>
      <c r="G233" s="4">
        <v>0</v>
      </c>
      <c r="H233" s="4">
        <v>0</v>
      </c>
      <c r="I233" s="4">
        <v>0</v>
      </c>
      <c r="J233" s="4">
        <v>0</v>
      </c>
      <c r="K233" s="4">
        <v>0</v>
      </c>
      <c r="L233" s="4">
        <v>0</v>
      </c>
      <c r="M233" s="4">
        <v>0</v>
      </c>
      <c r="N233" s="4">
        <v>0</v>
      </c>
      <c r="O233" s="45">
        <v>0</v>
      </c>
    </row>
    <row r="234" spans="1:15" x14ac:dyDescent="0.25">
      <c r="A234" s="10" t="s">
        <v>233</v>
      </c>
      <c r="B234" s="4">
        <f t="shared" si="7"/>
        <v>20</v>
      </c>
      <c r="C234" s="4">
        <f t="shared" si="8"/>
        <v>20</v>
      </c>
      <c r="D234" s="4">
        <v>0</v>
      </c>
      <c r="E234" s="4">
        <v>0</v>
      </c>
      <c r="F234" s="4">
        <v>0</v>
      </c>
      <c r="G234" s="4">
        <v>0</v>
      </c>
      <c r="H234" s="4">
        <v>0</v>
      </c>
      <c r="I234" s="4">
        <v>1</v>
      </c>
      <c r="J234" s="4">
        <v>0</v>
      </c>
      <c r="K234" s="4">
        <v>0</v>
      </c>
      <c r="L234" s="4">
        <v>0</v>
      </c>
      <c r="M234" s="4">
        <v>19</v>
      </c>
      <c r="N234" s="4">
        <v>0</v>
      </c>
      <c r="O234" s="45">
        <v>0</v>
      </c>
    </row>
    <row r="235" spans="1:15" x14ac:dyDescent="0.25">
      <c r="A235" s="10" t="s">
        <v>234</v>
      </c>
      <c r="B235" s="4">
        <f t="shared" si="7"/>
        <v>19</v>
      </c>
      <c r="C235" s="4">
        <f t="shared" si="8"/>
        <v>19</v>
      </c>
      <c r="D235" s="4">
        <v>0</v>
      </c>
      <c r="E235" s="4">
        <v>0</v>
      </c>
      <c r="F235" s="4">
        <v>0</v>
      </c>
      <c r="G235" s="4">
        <v>0</v>
      </c>
      <c r="H235" s="4">
        <v>0</v>
      </c>
      <c r="I235" s="4">
        <v>3</v>
      </c>
      <c r="J235" s="4">
        <v>0</v>
      </c>
      <c r="K235" s="4">
        <v>0</v>
      </c>
      <c r="L235" s="4">
        <v>1</v>
      </c>
      <c r="M235" s="4">
        <v>15</v>
      </c>
      <c r="N235" s="4">
        <v>0</v>
      </c>
      <c r="O235" s="45">
        <v>0</v>
      </c>
    </row>
    <row r="236" spans="1:15" x14ac:dyDescent="0.25">
      <c r="A236" s="10" t="s">
        <v>235</v>
      </c>
      <c r="B236" s="4">
        <f t="shared" si="7"/>
        <v>3</v>
      </c>
      <c r="C236" s="4">
        <f t="shared" si="8"/>
        <v>3</v>
      </c>
      <c r="D236" s="4">
        <v>0</v>
      </c>
      <c r="E236" s="4">
        <v>2</v>
      </c>
      <c r="F236" s="4">
        <v>0</v>
      </c>
      <c r="G236" s="4">
        <v>0</v>
      </c>
      <c r="H236" s="4">
        <v>1</v>
      </c>
      <c r="I236" s="4">
        <v>0</v>
      </c>
      <c r="J236" s="4">
        <v>0</v>
      </c>
      <c r="K236" s="4">
        <v>0</v>
      </c>
      <c r="L236" s="4">
        <v>0</v>
      </c>
      <c r="M236" s="4">
        <v>0</v>
      </c>
      <c r="N236" s="4">
        <v>0</v>
      </c>
      <c r="O236" s="45">
        <v>0</v>
      </c>
    </row>
    <row r="237" spans="1:15" x14ac:dyDescent="0.25">
      <c r="A237" s="10" t="s">
        <v>236</v>
      </c>
      <c r="B237" s="4">
        <f t="shared" si="7"/>
        <v>1</v>
      </c>
      <c r="C237" s="4">
        <f t="shared" si="8"/>
        <v>1</v>
      </c>
      <c r="D237" s="4">
        <v>0</v>
      </c>
      <c r="E237" s="4">
        <v>0</v>
      </c>
      <c r="F237" s="4">
        <v>0</v>
      </c>
      <c r="G237" s="4">
        <v>0</v>
      </c>
      <c r="H237" s="4">
        <v>0</v>
      </c>
      <c r="I237" s="4">
        <v>1</v>
      </c>
      <c r="J237" s="4">
        <v>0</v>
      </c>
      <c r="K237" s="4">
        <v>0</v>
      </c>
      <c r="L237" s="4">
        <v>0</v>
      </c>
      <c r="M237" s="4">
        <v>0</v>
      </c>
      <c r="N237" s="4">
        <v>0</v>
      </c>
      <c r="O237" s="45">
        <v>0</v>
      </c>
    </row>
    <row r="238" spans="1:15" x14ac:dyDescent="0.25">
      <c r="A238" s="10" t="s">
        <v>237</v>
      </c>
      <c r="B238" s="4">
        <f t="shared" si="7"/>
        <v>0</v>
      </c>
      <c r="C238" s="4">
        <f t="shared" si="8"/>
        <v>0</v>
      </c>
      <c r="D238" s="4">
        <v>0</v>
      </c>
      <c r="E238" s="4">
        <v>0</v>
      </c>
      <c r="F238" s="4">
        <v>0</v>
      </c>
      <c r="G238" s="4">
        <v>0</v>
      </c>
      <c r="H238" s="4">
        <v>0</v>
      </c>
      <c r="I238" s="4">
        <v>0</v>
      </c>
      <c r="J238" s="4">
        <v>0</v>
      </c>
      <c r="K238" s="4">
        <v>0</v>
      </c>
      <c r="L238" s="4">
        <v>0</v>
      </c>
      <c r="M238" s="4">
        <v>0</v>
      </c>
      <c r="N238" s="4">
        <v>0</v>
      </c>
      <c r="O238" s="45">
        <v>0</v>
      </c>
    </row>
    <row r="239" spans="1:15" x14ac:dyDescent="0.25">
      <c r="A239" s="10" t="s">
        <v>238</v>
      </c>
      <c r="B239" s="4">
        <f t="shared" si="7"/>
        <v>87</v>
      </c>
      <c r="C239" s="4">
        <f t="shared" si="8"/>
        <v>81</v>
      </c>
      <c r="D239" s="4">
        <v>6</v>
      </c>
      <c r="E239" s="4">
        <v>0</v>
      </c>
      <c r="F239" s="4">
        <v>1</v>
      </c>
      <c r="G239" s="4">
        <v>0</v>
      </c>
      <c r="H239" s="4">
        <v>5</v>
      </c>
      <c r="I239" s="4">
        <v>4</v>
      </c>
      <c r="J239" s="4">
        <v>0</v>
      </c>
      <c r="K239" s="4">
        <v>0</v>
      </c>
      <c r="L239" s="4">
        <v>5</v>
      </c>
      <c r="M239" s="4">
        <v>64</v>
      </c>
      <c r="N239" s="4">
        <v>1</v>
      </c>
      <c r="O239" s="45">
        <v>1</v>
      </c>
    </row>
    <row r="240" spans="1:15" x14ac:dyDescent="0.25">
      <c r="A240" s="10" t="s">
        <v>239</v>
      </c>
      <c r="B240" s="4">
        <f t="shared" si="7"/>
        <v>0</v>
      </c>
      <c r="C240" s="4">
        <f t="shared" si="8"/>
        <v>0</v>
      </c>
      <c r="D240" s="4">
        <v>0</v>
      </c>
      <c r="E240" s="4">
        <v>0</v>
      </c>
      <c r="F240" s="4">
        <v>0</v>
      </c>
      <c r="G240" s="4">
        <v>0</v>
      </c>
      <c r="H240" s="4">
        <v>0</v>
      </c>
      <c r="I240" s="4">
        <v>0</v>
      </c>
      <c r="J240" s="4">
        <v>0</v>
      </c>
      <c r="K240" s="4">
        <v>0</v>
      </c>
      <c r="L240" s="4">
        <v>0</v>
      </c>
      <c r="M240" s="4">
        <v>0</v>
      </c>
      <c r="N240" s="4">
        <v>0</v>
      </c>
      <c r="O240" s="45">
        <v>0</v>
      </c>
    </row>
    <row r="241" spans="1:15" x14ac:dyDescent="0.25">
      <c r="A241" s="10" t="s">
        <v>240</v>
      </c>
      <c r="B241" s="4">
        <f t="shared" si="7"/>
        <v>26</v>
      </c>
      <c r="C241" s="4">
        <f t="shared" si="8"/>
        <v>25</v>
      </c>
      <c r="D241" s="4">
        <v>1</v>
      </c>
      <c r="E241" s="4">
        <v>0</v>
      </c>
      <c r="F241" s="4">
        <v>0</v>
      </c>
      <c r="G241" s="4">
        <v>1</v>
      </c>
      <c r="H241" s="4">
        <v>2</v>
      </c>
      <c r="I241" s="4">
        <v>2</v>
      </c>
      <c r="J241" s="4">
        <v>0</v>
      </c>
      <c r="K241" s="4">
        <v>0</v>
      </c>
      <c r="L241" s="4">
        <v>0</v>
      </c>
      <c r="M241" s="4">
        <v>20</v>
      </c>
      <c r="N241" s="4">
        <v>0</v>
      </c>
      <c r="O241" s="45">
        <v>0</v>
      </c>
    </row>
    <row r="242" spans="1:15" x14ac:dyDescent="0.25">
      <c r="A242" s="10" t="s">
        <v>241</v>
      </c>
      <c r="B242" s="4">
        <f t="shared" si="7"/>
        <v>109</v>
      </c>
      <c r="C242" s="4">
        <f t="shared" si="8"/>
        <v>99</v>
      </c>
      <c r="D242" s="4">
        <v>10</v>
      </c>
      <c r="E242" s="4">
        <v>0</v>
      </c>
      <c r="F242" s="4">
        <v>0</v>
      </c>
      <c r="G242" s="4">
        <v>1</v>
      </c>
      <c r="H242" s="4">
        <v>8</v>
      </c>
      <c r="I242" s="4">
        <v>7</v>
      </c>
      <c r="J242" s="4">
        <v>0</v>
      </c>
      <c r="K242" s="4">
        <v>0</v>
      </c>
      <c r="L242" s="4">
        <v>2</v>
      </c>
      <c r="M242" s="4">
        <v>81</v>
      </c>
      <c r="N242" s="4">
        <v>0</v>
      </c>
      <c r="O242" s="45">
        <v>0</v>
      </c>
    </row>
    <row r="243" spans="1:15" x14ac:dyDescent="0.25">
      <c r="A243" s="10" t="s">
        <v>242</v>
      </c>
      <c r="B243" s="4">
        <f t="shared" si="7"/>
        <v>15</v>
      </c>
      <c r="C243" s="4">
        <f t="shared" si="8"/>
        <v>15</v>
      </c>
      <c r="D243" s="4">
        <v>0</v>
      </c>
      <c r="E243" s="4">
        <v>0</v>
      </c>
      <c r="F243" s="4">
        <v>3</v>
      </c>
      <c r="G243" s="4">
        <v>0</v>
      </c>
      <c r="H243" s="4">
        <v>5</v>
      </c>
      <c r="I243" s="4">
        <v>1</v>
      </c>
      <c r="J243" s="4">
        <v>4</v>
      </c>
      <c r="K243" s="4">
        <v>0</v>
      </c>
      <c r="L243" s="4">
        <v>0</v>
      </c>
      <c r="M243" s="4">
        <v>2</v>
      </c>
      <c r="N243" s="4">
        <v>0</v>
      </c>
      <c r="O243" s="45">
        <v>0</v>
      </c>
    </row>
    <row r="244" spans="1:15" x14ac:dyDescent="0.25">
      <c r="A244" s="10" t="s">
        <v>243</v>
      </c>
      <c r="B244" s="4">
        <f t="shared" si="7"/>
        <v>0</v>
      </c>
      <c r="C244" s="4">
        <f t="shared" si="8"/>
        <v>0</v>
      </c>
      <c r="D244" s="4">
        <v>0</v>
      </c>
      <c r="E244" s="4">
        <v>0</v>
      </c>
      <c r="F244" s="4">
        <v>0</v>
      </c>
      <c r="G244" s="4">
        <v>0</v>
      </c>
      <c r="H244" s="4">
        <v>0</v>
      </c>
      <c r="I244" s="4">
        <v>0</v>
      </c>
      <c r="J244" s="4">
        <v>0</v>
      </c>
      <c r="K244" s="4">
        <v>0</v>
      </c>
      <c r="L244" s="4">
        <v>0</v>
      </c>
      <c r="M244" s="4">
        <v>0</v>
      </c>
      <c r="N244" s="4">
        <v>0</v>
      </c>
      <c r="O244" s="45">
        <v>0</v>
      </c>
    </row>
    <row r="245" spans="1:15" x14ac:dyDescent="0.25">
      <c r="A245" s="10" t="s">
        <v>244</v>
      </c>
      <c r="B245" s="4">
        <f t="shared" si="7"/>
        <v>20</v>
      </c>
      <c r="C245" s="4">
        <f t="shared" si="8"/>
        <v>15</v>
      </c>
      <c r="D245" s="4">
        <v>5</v>
      </c>
      <c r="E245" s="4">
        <v>0</v>
      </c>
      <c r="F245" s="4">
        <v>0</v>
      </c>
      <c r="G245" s="4">
        <v>0</v>
      </c>
      <c r="H245" s="4">
        <v>0</v>
      </c>
      <c r="I245" s="4">
        <v>1</v>
      </c>
      <c r="J245" s="4">
        <v>0</v>
      </c>
      <c r="K245" s="4">
        <v>0</v>
      </c>
      <c r="L245" s="4">
        <v>0</v>
      </c>
      <c r="M245" s="4">
        <v>14</v>
      </c>
      <c r="N245" s="4">
        <v>0</v>
      </c>
      <c r="O245" s="45">
        <v>0</v>
      </c>
    </row>
    <row r="246" spans="1:15" x14ac:dyDescent="0.25">
      <c r="A246" s="10" t="s">
        <v>245</v>
      </c>
      <c r="B246" s="4">
        <f t="shared" si="7"/>
        <v>157</v>
      </c>
      <c r="C246" s="4">
        <f t="shared" si="8"/>
        <v>149</v>
      </c>
      <c r="D246" s="4">
        <v>8</v>
      </c>
      <c r="E246" s="4">
        <v>1</v>
      </c>
      <c r="F246" s="4">
        <v>1</v>
      </c>
      <c r="G246" s="4">
        <v>1</v>
      </c>
      <c r="H246" s="4">
        <v>11</v>
      </c>
      <c r="I246" s="4">
        <v>21</v>
      </c>
      <c r="J246" s="4">
        <v>0</v>
      </c>
      <c r="K246" s="4">
        <v>0</v>
      </c>
      <c r="L246" s="4">
        <v>0</v>
      </c>
      <c r="M246" s="4">
        <v>113</v>
      </c>
      <c r="N246" s="4">
        <v>1</v>
      </c>
      <c r="O246" s="45">
        <v>0</v>
      </c>
    </row>
    <row r="247" spans="1:15" x14ac:dyDescent="0.25">
      <c r="A247" s="10" t="s">
        <v>246</v>
      </c>
      <c r="B247" s="4">
        <f t="shared" si="7"/>
        <v>47</v>
      </c>
      <c r="C247" s="4">
        <f t="shared" si="8"/>
        <v>46</v>
      </c>
      <c r="D247" s="4">
        <v>1</v>
      </c>
      <c r="E247" s="4">
        <v>0</v>
      </c>
      <c r="F247" s="4">
        <v>0</v>
      </c>
      <c r="G247" s="4">
        <v>0</v>
      </c>
      <c r="H247" s="4">
        <v>2</v>
      </c>
      <c r="I247" s="4">
        <v>3</v>
      </c>
      <c r="J247" s="4">
        <v>0</v>
      </c>
      <c r="K247" s="4">
        <v>0</v>
      </c>
      <c r="L247" s="4">
        <v>1</v>
      </c>
      <c r="M247" s="4">
        <v>40</v>
      </c>
      <c r="N247" s="4">
        <v>0</v>
      </c>
      <c r="O247" s="45">
        <v>0</v>
      </c>
    </row>
    <row r="248" spans="1:15" x14ac:dyDescent="0.25">
      <c r="A248" s="10" t="s">
        <v>247</v>
      </c>
      <c r="B248" s="4">
        <f t="shared" si="7"/>
        <v>14</v>
      </c>
      <c r="C248" s="4">
        <f t="shared" si="8"/>
        <v>14</v>
      </c>
      <c r="D248" s="4">
        <v>0</v>
      </c>
      <c r="E248" s="4">
        <v>0</v>
      </c>
      <c r="F248" s="4">
        <v>0</v>
      </c>
      <c r="G248" s="4">
        <v>0</v>
      </c>
      <c r="H248" s="4">
        <v>4</v>
      </c>
      <c r="I248" s="4">
        <v>2</v>
      </c>
      <c r="J248" s="4">
        <v>0</v>
      </c>
      <c r="K248" s="4">
        <v>0</v>
      </c>
      <c r="L248" s="4">
        <v>1</v>
      </c>
      <c r="M248" s="4">
        <v>7</v>
      </c>
      <c r="N248" s="4">
        <v>0</v>
      </c>
      <c r="O248" s="45">
        <v>0</v>
      </c>
    </row>
    <row r="249" spans="1:15" x14ac:dyDescent="0.25">
      <c r="A249" s="10" t="s">
        <v>248</v>
      </c>
      <c r="B249" s="4">
        <f t="shared" si="7"/>
        <v>60</v>
      </c>
      <c r="C249" s="4">
        <f t="shared" si="8"/>
        <v>59</v>
      </c>
      <c r="D249" s="4">
        <v>1</v>
      </c>
      <c r="E249" s="4">
        <v>0</v>
      </c>
      <c r="F249" s="4">
        <v>0</v>
      </c>
      <c r="G249" s="4">
        <v>0</v>
      </c>
      <c r="H249" s="4">
        <v>1</v>
      </c>
      <c r="I249" s="4">
        <v>9</v>
      </c>
      <c r="J249" s="4">
        <v>0</v>
      </c>
      <c r="K249" s="4">
        <v>0</v>
      </c>
      <c r="L249" s="4">
        <v>1</v>
      </c>
      <c r="M249" s="4">
        <v>48</v>
      </c>
      <c r="N249" s="4">
        <v>0</v>
      </c>
      <c r="O249" s="45">
        <v>0</v>
      </c>
    </row>
    <row r="250" spans="1:15" x14ac:dyDescent="0.25">
      <c r="A250" s="10" t="s">
        <v>249</v>
      </c>
      <c r="B250" s="4">
        <f t="shared" si="7"/>
        <v>13</v>
      </c>
      <c r="C250" s="4">
        <f t="shared" si="8"/>
        <v>12</v>
      </c>
      <c r="D250" s="4">
        <v>1</v>
      </c>
      <c r="E250" s="4">
        <v>5</v>
      </c>
      <c r="F250" s="4">
        <v>0</v>
      </c>
      <c r="G250" s="4">
        <v>0</v>
      </c>
      <c r="H250" s="4">
        <v>1</v>
      </c>
      <c r="I250" s="4">
        <v>0</v>
      </c>
      <c r="J250" s="4">
        <v>0</v>
      </c>
      <c r="K250" s="4">
        <v>0</v>
      </c>
      <c r="L250" s="4">
        <v>0</v>
      </c>
      <c r="M250" s="4">
        <v>6</v>
      </c>
      <c r="N250" s="4">
        <v>0</v>
      </c>
      <c r="O250" s="45">
        <v>0</v>
      </c>
    </row>
    <row r="251" spans="1:15" x14ac:dyDescent="0.25">
      <c r="A251" s="10" t="s">
        <v>250</v>
      </c>
      <c r="B251" s="4">
        <f t="shared" si="7"/>
        <v>56</v>
      </c>
      <c r="C251" s="4">
        <f t="shared" si="8"/>
        <v>50</v>
      </c>
      <c r="D251" s="4">
        <v>6</v>
      </c>
      <c r="E251" s="4">
        <v>1</v>
      </c>
      <c r="F251" s="4">
        <v>0</v>
      </c>
      <c r="G251" s="4">
        <v>0</v>
      </c>
      <c r="H251" s="4">
        <v>4</v>
      </c>
      <c r="I251" s="4">
        <v>1</v>
      </c>
      <c r="J251" s="4">
        <v>0</v>
      </c>
      <c r="K251" s="4">
        <v>0</v>
      </c>
      <c r="L251" s="4">
        <v>2</v>
      </c>
      <c r="M251" s="4">
        <v>42</v>
      </c>
      <c r="N251" s="4">
        <v>0</v>
      </c>
      <c r="O251" s="45">
        <v>0</v>
      </c>
    </row>
    <row r="252" spans="1:15" x14ac:dyDescent="0.25">
      <c r="A252" s="10" t="s">
        <v>251</v>
      </c>
      <c r="B252" s="4">
        <f t="shared" si="7"/>
        <v>0</v>
      </c>
      <c r="C252" s="4">
        <f t="shared" si="8"/>
        <v>0</v>
      </c>
      <c r="D252" s="4">
        <v>0</v>
      </c>
      <c r="E252" s="4">
        <v>0</v>
      </c>
      <c r="F252" s="4">
        <v>0</v>
      </c>
      <c r="G252" s="4">
        <v>0</v>
      </c>
      <c r="H252" s="4">
        <v>0</v>
      </c>
      <c r="I252" s="4">
        <v>0</v>
      </c>
      <c r="J252" s="4">
        <v>0</v>
      </c>
      <c r="K252" s="4">
        <v>0</v>
      </c>
      <c r="L252" s="4">
        <v>0</v>
      </c>
      <c r="M252" s="4">
        <v>0</v>
      </c>
      <c r="N252" s="4">
        <v>0</v>
      </c>
      <c r="O252" s="45">
        <v>0</v>
      </c>
    </row>
    <row r="253" spans="1:15" x14ac:dyDescent="0.25">
      <c r="A253" s="10" t="s">
        <v>252</v>
      </c>
      <c r="B253" s="4">
        <f t="shared" si="7"/>
        <v>8</v>
      </c>
      <c r="C253" s="4">
        <f t="shared" si="8"/>
        <v>8</v>
      </c>
      <c r="D253" s="4">
        <v>0</v>
      </c>
      <c r="E253" s="4">
        <v>0</v>
      </c>
      <c r="F253" s="4">
        <v>0</v>
      </c>
      <c r="G253" s="4">
        <v>0</v>
      </c>
      <c r="H253" s="4">
        <v>0</v>
      </c>
      <c r="I253" s="4">
        <v>1</v>
      </c>
      <c r="J253" s="4">
        <v>0</v>
      </c>
      <c r="K253" s="4">
        <v>0</v>
      </c>
      <c r="L253" s="4">
        <v>0</v>
      </c>
      <c r="M253" s="4">
        <v>7</v>
      </c>
      <c r="N253" s="4">
        <v>0</v>
      </c>
      <c r="O253" s="45">
        <v>0</v>
      </c>
    </row>
    <row r="254" spans="1:15" x14ac:dyDescent="0.25">
      <c r="A254" s="10" t="s">
        <v>253</v>
      </c>
      <c r="B254" s="4">
        <f t="shared" si="7"/>
        <v>61</v>
      </c>
      <c r="C254" s="4">
        <f t="shared" si="8"/>
        <v>60</v>
      </c>
      <c r="D254" s="4">
        <v>1</v>
      </c>
      <c r="E254" s="4">
        <v>0</v>
      </c>
      <c r="F254" s="4">
        <v>0</v>
      </c>
      <c r="G254" s="4">
        <v>1</v>
      </c>
      <c r="H254" s="4">
        <v>0</v>
      </c>
      <c r="I254" s="4">
        <v>0</v>
      </c>
      <c r="J254" s="4">
        <v>47</v>
      </c>
      <c r="K254" s="4">
        <v>0</v>
      </c>
      <c r="L254" s="4">
        <v>0</v>
      </c>
      <c r="M254" s="4">
        <v>12</v>
      </c>
      <c r="N254" s="4">
        <v>0</v>
      </c>
      <c r="O254" s="45">
        <v>0</v>
      </c>
    </row>
    <row r="255" spans="1:15" x14ac:dyDescent="0.25">
      <c r="A255" s="10" t="s">
        <v>254</v>
      </c>
      <c r="B255" s="4">
        <f t="shared" si="7"/>
        <v>17</v>
      </c>
      <c r="C255" s="4">
        <f t="shared" si="8"/>
        <v>15</v>
      </c>
      <c r="D255" s="4">
        <v>2</v>
      </c>
      <c r="E255" s="4">
        <v>0</v>
      </c>
      <c r="F255" s="4">
        <v>0</v>
      </c>
      <c r="G255" s="4">
        <v>0</v>
      </c>
      <c r="H255" s="4">
        <v>0</v>
      </c>
      <c r="I255" s="4">
        <v>0</v>
      </c>
      <c r="J255" s="4">
        <v>0</v>
      </c>
      <c r="K255" s="4">
        <v>0</v>
      </c>
      <c r="L255" s="4">
        <v>1</v>
      </c>
      <c r="M255" s="4">
        <v>14</v>
      </c>
      <c r="N255" s="4">
        <v>0</v>
      </c>
      <c r="O255" s="45">
        <v>0</v>
      </c>
    </row>
    <row r="256" spans="1:15" x14ac:dyDescent="0.25">
      <c r="A256" s="10" t="s">
        <v>255</v>
      </c>
      <c r="B256" s="4">
        <f t="shared" si="7"/>
        <v>2</v>
      </c>
      <c r="C256" s="4">
        <f t="shared" si="8"/>
        <v>2</v>
      </c>
      <c r="D256" s="4">
        <v>0</v>
      </c>
      <c r="E256" s="4">
        <v>0</v>
      </c>
      <c r="F256" s="4">
        <v>0</v>
      </c>
      <c r="G256" s="4">
        <v>0</v>
      </c>
      <c r="H256" s="4">
        <v>0</v>
      </c>
      <c r="I256" s="4">
        <v>0</v>
      </c>
      <c r="J256" s="4">
        <v>0</v>
      </c>
      <c r="K256" s="4">
        <v>0</v>
      </c>
      <c r="L256" s="4">
        <v>0</v>
      </c>
      <c r="M256" s="4">
        <v>2</v>
      </c>
      <c r="N256" s="4">
        <v>0</v>
      </c>
      <c r="O256" s="45">
        <v>0</v>
      </c>
    </row>
    <row r="257" spans="1:15" x14ac:dyDescent="0.25">
      <c r="A257" s="10" t="s">
        <v>256</v>
      </c>
      <c r="B257" s="4">
        <f t="shared" si="7"/>
        <v>6</v>
      </c>
      <c r="C257" s="4">
        <f t="shared" si="8"/>
        <v>6</v>
      </c>
      <c r="D257" s="4">
        <v>0</v>
      </c>
      <c r="E257" s="4">
        <v>0</v>
      </c>
      <c r="F257" s="4">
        <v>0</v>
      </c>
      <c r="G257" s="4">
        <v>0</v>
      </c>
      <c r="H257" s="4">
        <v>6</v>
      </c>
      <c r="I257" s="4">
        <v>0</v>
      </c>
      <c r="J257" s="4">
        <v>0</v>
      </c>
      <c r="K257" s="4">
        <v>0</v>
      </c>
      <c r="L257" s="4">
        <v>0</v>
      </c>
      <c r="M257" s="4">
        <v>0</v>
      </c>
      <c r="N257" s="4">
        <v>0</v>
      </c>
      <c r="O257" s="45">
        <v>0</v>
      </c>
    </row>
    <row r="258" spans="1:15" x14ac:dyDescent="0.25">
      <c r="A258" s="10" t="s">
        <v>257</v>
      </c>
      <c r="B258" s="4">
        <f t="shared" si="7"/>
        <v>0</v>
      </c>
      <c r="C258" s="4">
        <f t="shared" si="8"/>
        <v>0</v>
      </c>
      <c r="D258" s="4">
        <v>0</v>
      </c>
      <c r="E258" s="4">
        <v>0</v>
      </c>
      <c r="F258" s="4">
        <v>0</v>
      </c>
      <c r="G258" s="4">
        <v>0</v>
      </c>
      <c r="H258" s="4">
        <v>0</v>
      </c>
      <c r="I258" s="4">
        <v>0</v>
      </c>
      <c r="J258" s="4">
        <v>0</v>
      </c>
      <c r="K258" s="4">
        <v>0</v>
      </c>
      <c r="L258" s="4">
        <v>0</v>
      </c>
      <c r="M258" s="4">
        <v>0</v>
      </c>
      <c r="N258" s="4">
        <v>0</v>
      </c>
      <c r="O258" s="45">
        <v>0</v>
      </c>
    </row>
    <row r="259" spans="1:15" x14ac:dyDescent="0.25">
      <c r="A259" s="10" t="s">
        <v>258</v>
      </c>
      <c r="B259" s="4">
        <f t="shared" si="7"/>
        <v>0</v>
      </c>
      <c r="C259" s="4">
        <f t="shared" si="8"/>
        <v>0</v>
      </c>
      <c r="D259" s="4">
        <v>0</v>
      </c>
      <c r="E259" s="4">
        <v>0</v>
      </c>
      <c r="F259" s="4">
        <v>0</v>
      </c>
      <c r="G259" s="4">
        <v>0</v>
      </c>
      <c r="H259" s="4">
        <v>0</v>
      </c>
      <c r="I259" s="4">
        <v>0</v>
      </c>
      <c r="J259" s="4">
        <v>0</v>
      </c>
      <c r="K259" s="4">
        <v>0</v>
      </c>
      <c r="L259" s="4">
        <v>0</v>
      </c>
      <c r="M259" s="4">
        <v>0</v>
      </c>
      <c r="N259" s="4">
        <v>0</v>
      </c>
      <c r="O259" s="45">
        <v>0</v>
      </c>
    </row>
    <row r="260" spans="1:15" x14ac:dyDescent="0.25">
      <c r="A260" s="10" t="s">
        <v>259</v>
      </c>
      <c r="B260" s="4">
        <f t="shared" ref="B260:B323" si="9">SUM(D260:O260)</f>
        <v>11</v>
      </c>
      <c r="C260" s="4">
        <f t="shared" si="8"/>
        <v>11</v>
      </c>
      <c r="D260" s="4">
        <v>0</v>
      </c>
      <c r="E260" s="4">
        <v>0</v>
      </c>
      <c r="F260" s="4">
        <v>0</v>
      </c>
      <c r="G260" s="4">
        <v>0</v>
      </c>
      <c r="H260" s="4">
        <v>1</v>
      </c>
      <c r="I260" s="4">
        <v>9</v>
      </c>
      <c r="J260" s="4">
        <v>0</v>
      </c>
      <c r="K260" s="4">
        <v>0</v>
      </c>
      <c r="L260" s="4">
        <v>0</v>
      </c>
      <c r="M260" s="4">
        <v>1</v>
      </c>
      <c r="N260" s="4">
        <v>0</v>
      </c>
      <c r="O260" s="45">
        <v>0</v>
      </c>
    </row>
    <row r="261" spans="1:15" x14ac:dyDescent="0.25">
      <c r="A261" s="10" t="s">
        <v>260</v>
      </c>
      <c r="B261" s="4">
        <f t="shared" si="9"/>
        <v>35</v>
      </c>
      <c r="C261" s="4">
        <f t="shared" ref="C261:C324" si="10">SUM(E261:O261)</f>
        <v>31</v>
      </c>
      <c r="D261" s="4">
        <v>4</v>
      </c>
      <c r="E261" s="4">
        <v>0</v>
      </c>
      <c r="F261" s="4">
        <v>0</v>
      </c>
      <c r="G261" s="4">
        <v>0</v>
      </c>
      <c r="H261" s="4">
        <v>0</v>
      </c>
      <c r="I261" s="4">
        <v>3</v>
      </c>
      <c r="J261" s="4">
        <v>0</v>
      </c>
      <c r="K261" s="4">
        <v>0</v>
      </c>
      <c r="L261" s="4">
        <v>1</v>
      </c>
      <c r="M261" s="4">
        <v>27</v>
      </c>
      <c r="N261" s="4">
        <v>0</v>
      </c>
      <c r="O261" s="45">
        <v>0</v>
      </c>
    </row>
    <row r="262" spans="1:15" x14ac:dyDescent="0.25">
      <c r="A262" s="10" t="s">
        <v>261</v>
      </c>
      <c r="B262" s="4">
        <f t="shared" si="9"/>
        <v>7</v>
      </c>
      <c r="C262" s="4">
        <f t="shared" si="10"/>
        <v>7</v>
      </c>
      <c r="D262" s="4">
        <v>0</v>
      </c>
      <c r="E262" s="4">
        <v>0</v>
      </c>
      <c r="F262" s="4">
        <v>0</v>
      </c>
      <c r="G262" s="4">
        <v>0</v>
      </c>
      <c r="H262" s="4">
        <v>0</v>
      </c>
      <c r="I262" s="4">
        <v>0</v>
      </c>
      <c r="J262" s="4">
        <v>0</v>
      </c>
      <c r="K262" s="4">
        <v>0</v>
      </c>
      <c r="L262" s="4">
        <v>0</v>
      </c>
      <c r="M262" s="4">
        <v>7</v>
      </c>
      <c r="N262" s="4">
        <v>0</v>
      </c>
      <c r="O262" s="45">
        <v>0</v>
      </c>
    </row>
    <row r="263" spans="1:15" x14ac:dyDescent="0.25">
      <c r="A263" s="10" t="s">
        <v>262</v>
      </c>
      <c r="B263" s="4">
        <f t="shared" si="9"/>
        <v>1</v>
      </c>
      <c r="C263" s="4">
        <f t="shared" si="10"/>
        <v>1</v>
      </c>
      <c r="D263" s="4">
        <v>0</v>
      </c>
      <c r="E263" s="4">
        <v>0</v>
      </c>
      <c r="F263" s="4">
        <v>0</v>
      </c>
      <c r="G263" s="4">
        <v>0</v>
      </c>
      <c r="H263" s="4">
        <v>1</v>
      </c>
      <c r="I263" s="4">
        <v>0</v>
      </c>
      <c r="J263" s="4">
        <v>0</v>
      </c>
      <c r="K263" s="4">
        <v>0</v>
      </c>
      <c r="L263" s="4">
        <v>0</v>
      </c>
      <c r="M263" s="4">
        <v>0</v>
      </c>
      <c r="N263" s="4">
        <v>0</v>
      </c>
      <c r="O263" s="45">
        <v>0</v>
      </c>
    </row>
    <row r="264" spans="1:15" x14ac:dyDescent="0.25">
      <c r="A264" s="10" t="s">
        <v>263</v>
      </c>
      <c r="B264" s="4">
        <f t="shared" si="9"/>
        <v>46</v>
      </c>
      <c r="C264" s="4">
        <f t="shared" si="10"/>
        <v>42</v>
      </c>
      <c r="D264" s="4">
        <v>4</v>
      </c>
      <c r="E264" s="4">
        <v>0</v>
      </c>
      <c r="F264" s="4">
        <v>0</v>
      </c>
      <c r="G264" s="4">
        <v>0</v>
      </c>
      <c r="H264" s="4">
        <v>10</v>
      </c>
      <c r="I264" s="4">
        <v>2</v>
      </c>
      <c r="J264" s="4">
        <v>0</v>
      </c>
      <c r="K264" s="4">
        <v>0</v>
      </c>
      <c r="L264" s="4">
        <v>1</v>
      </c>
      <c r="M264" s="4">
        <v>29</v>
      </c>
      <c r="N264" s="4">
        <v>0</v>
      </c>
      <c r="O264" s="45">
        <v>0</v>
      </c>
    </row>
    <row r="265" spans="1:15" x14ac:dyDescent="0.25">
      <c r="A265" s="10" t="s">
        <v>264</v>
      </c>
      <c r="B265" s="4">
        <f t="shared" si="9"/>
        <v>32</v>
      </c>
      <c r="C265" s="4">
        <f t="shared" si="10"/>
        <v>31</v>
      </c>
      <c r="D265" s="4">
        <v>1</v>
      </c>
      <c r="E265" s="4">
        <v>0</v>
      </c>
      <c r="F265" s="4">
        <v>0</v>
      </c>
      <c r="G265" s="4">
        <v>0</v>
      </c>
      <c r="H265" s="4">
        <v>3</v>
      </c>
      <c r="I265" s="4">
        <v>0</v>
      </c>
      <c r="J265" s="4">
        <v>0</v>
      </c>
      <c r="K265" s="4">
        <v>0</v>
      </c>
      <c r="L265" s="4">
        <v>0</v>
      </c>
      <c r="M265" s="4">
        <v>26</v>
      </c>
      <c r="N265" s="4">
        <v>2</v>
      </c>
      <c r="O265" s="45">
        <v>0</v>
      </c>
    </row>
    <row r="266" spans="1:15" x14ac:dyDescent="0.25">
      <c r="A266" s="10" t="s">
        <v>265</v>
      </c>
      <c r="B266" s="4">
        <f t="shared" si="9"/>
        <v>3</v>
      </c>
      <c r="C266" s="4">
        <f t="shared" si="10"/>
        <v>3</v>
      </c>
      <c r="D266" s="4">
        <v>0</v>
      </c>
      <c r="E266" s="4">
        <v>0</v>
      </c>
      <c r="F266" s="4">
        <v>0</v>
      </c>
      <c r="G266" s="4">
        <v>0</v>
      </c>
      <c r="H266" s="4">
        <v>2</v>
      </c>
      <c r="I266" s="4">
        <v>0</v>
      </c>
      <c r="J266" s="4">
        <v>0</v>
      </c>
      <c r="K266" s="4">
        <v>0</v>
      </c>
      <c r="L266" s="4">
        <v>0</v>
      </c>
      <c r="M266" s="4">
        <v>1</v>
      </c>
      <c r="N266" s="4">
        <v>0</v>
      </c>
      <c r="O266" s="45">
        <v>0</v>
      </c>
    </row>
    <row r="267" spans="1:15" x14ac:dyDescent="0.25">
      <c r="A267" s="10" t="s">
        <v>266</v>
      </c>
      <c r="B267" s="4">
        <f t="shared" si="9"/>
        <v>25</v>
      </c>
      <c r="C267" s="4">
        <f t="shared" si="10"/>
        <v>22</v>
      </c>
      <c r="D267" s="4">
        <v>3</v>
      </c>
      <c r="E267" s="4">
        <v>0</v>
      </c>
      <c r="F267" s="4">
        <v>0</v>
      </c>
      <c r="G267" s="4">
        <v>3</v>
      </c>
      <c r="H267" s="4">
        <v>0</v>
      </c>
      <c r="I267" s="4">
        <v>1</v>
      </c>
      <c r="J267" s="4">
        <v>0</v>
      </c>
      <c r="K267" s="4">
        <v>0</v>
      </c>
      <c r="L267" s="4">
        <v>4</v>
      </c>
      <c r="M267" s="4">
        <v>12</v>
      </c>
      <c r="N267" s="4">
        <v>2</v>
      </c>
      <c r="O267" s="45">
        <v>0</v>
      </c>
    </row>
    <row r="268" spans="1:15" x14ac:dyDescent="0.25">
      <c r="A268" s="10" t="s">
        <v>267</v>
      </c>
      <c r="B268" s="4">
        <f t="shared" si="9"/>
        <v>0</v>
      </c>
      <c r="C268" s="4">
        <f t="shared" si="10"/>
        <v>0</v>
      </c>
      <c r="D268" s="4">
        <v>0</v>
      </c>
      <c r="E268" s="4">
        <v>0</v>
      </c>
      <c r="F268" s="4">
        <v>0</v>
      </c>
      <c r="G268" s="4">
        <v>0</v>
      </c>
      <c r="H268" s="4">
        <v>0</v>
      </c>
      <c r="I268" s="4">
        <v>0</v>
      </c>
      <c r="J268" s="4">
        <v>0</v>
      </c>
      <c r="K268" s="4">
        <v>0</v>
      </c>
      <c r="L268" s="4">
        <v>0</v>
      </c>
      <c r="M268" s="4">
        <v>0</v>
      </c>
      <c r="N268" s="4">
        <v>0</v>
      </c>
      <c r="O268" s="45">
        <v>0</v>
      </c>
    </row>
    <row r="269" spans="1:15" x14ac:dyDescent="0.25">
      <c r="A269" s="10" t="s">
        <v>268</v>
      </c>
      <c r="B269" s="4">
        <f t="shared" si="9"/>
        <v>24</v>
      </c>
      <c r="C269" s="4">
        <f t="shared" si="10"/>
        <v>22</v>
      </c>
      <c r="D269" s="4">
        <v>2</v>
      </c>
      <c r="E269" s="4">
        <v>0</v>
      </c>
      <c r="F269" s="4">
        <v>1</v>
      </c>
      <c r="G269" s="4">
        <v>0</v>
      </c>
      <c r="H269" s="4">
        <v>0</v>
      </c>
      <c r="I269" s="4">
        <v>0</v>
      </c>
      <c r="J269" s="4">
        <v>0</v>
      </c>
      <c r="K269" s="4">
        <v>0</v>
      </c>
      <c r="L269" s="4">
        <v>6</v>
      </c>
      <c r="M269" s="4">
        <v>13</v>
      </c>
      <c r="N269" s="4">
        <v>2</v>
      </c>
      <c r="O269" s="45">
        <v>0</v>
      </c>
    </row>
    <row r="270" spans="1:15" x14ac:dyDescent="0.25">
      <c r="A270" s="10" t="s">
        <v>269</v>
      </c>
      <c r="B270" s="4">
        <f t="shared" si="9"/>
        <v>12</v>
      </c>
      <c r="C270" s="4">
        <f t="shared" si="10"/>
        <v>11</v>
      </c>
      <c r="D270" s="4">
        <v>1</v>
      </c>
      <c r="E270" s="4">
        <v>0</v>
      </c>
      <c r="F270" s="4">
        <v>0</v>
      </c>
      <c r="G270" s="4">
        <v>0</v>
      </c>
      <c r="H270" s="4">
        <v>0</v>
      </c>
      <c r="I270" s="4">
        <v>1</v>
      </c>
      <c r="J270" s="4">
        <v>0</v>
      </c>
      <c r="K270" s="4">
        <v>0</v>
      </c>
      <c r="L270" s="4">
        <v>0</v>
      </c>
      <c r="M270" s="4">
        <v>10</v>
      </c>
      <c r="N270" s="4">
        <v>0</v>
      </c>
      <c r="O270" s="45">
        <v>0</v>
      </c>
    </row>
    <row r="271" spans="1:15" x14ac:dyDescent="0.25">
      <c r="A271" s="10" t="s">
        <v>270</v>
      </c>
      <c r="B271" s="4">
        <f t="shared" si="9"/>
        <v>0</v>
      </c>
      <c r="C271" s="4">
        <f t="shared" si="10"/>
        <v>0</v>
      </c>
      <c r="D271" s="4">
        <v>0</v>
      </c>
      <c r="E271" s="4">
        <v>0</v>
      </c>
      <c r="F271" s="4">
        <v>0</v>
      </c>
      <c r="G271" s="4">
        <v>0</v>
      </c>
      <c r="H271" s="4">
        <v>0</v>
      </c>
      <c r="I271" s="4">
        <v>0</v>
      </c>
      <c r="J271" s="4">
        <v>0</v>
      </c>
      <c r="K271" s="4">
        <v>0</v>
      </c>
      <c r="L271" s="4">
        <v>0</v>
      </c>
      <c r="M271" s="4">
        <v>0</v>
      </c>
      <c r="N271" s="4">
        <v>0</v>
      </c>
      <c r="O271" s="45">
        <v>0</v>
      </c>
    </row>
    <row r="272" spans="1:15" x14ac:dyDescent="0.25">
      <c r="A272" s="10" t="s">
        <v>271</v>
      </c>
      <c r="B272" s="4">
        <f t="shared" si="9"/>
        <v>5</v>
      </c>
      <c r="C272" s="4">
        <f t="shared" si="10"/>
        <v>5</v>
      </c>
      <c r="D272" s="4">
        <v>0</v>
      </c>
      <c r="E272" s="4">
        <v>0</v>
      </c>
      <c r="F272" s="4">
        <v>0</v>
      </c>
      <c r="G272" s="4">
        <v>0</v>
      </c>
      <c r="H272" s="4">
        <v>0</v>
      </c>
      <c r="I272" s="4">
        <v>0</v>
      </c>
      <c r="J272" s="4">
        <v>0</v>
      </c>
      <c r="K272" s="4">
        <v>0</v>
      </c>
      <c r="L272" s="4">
        <v>0</v>
      </c>
      <c r="M272" s="4">
        <v>1</v>
      </c>
      <c r="N272" s="4">
        <v>4</v>
      </c>
      <c r="O272" s="45">
        <v>0</v>
      </c>
    </row>
    <row r="273" spans="1:15" x14ac:dyDescent="0.25">
      <c r="A273" s="10" t="s">
        <v>272</v>
      </c>
      <c r="B273" s="4">
        <f t="shared" si="9"/>
        <v>2</v>
      </c>
      <c r="C273" s="4">
        <f t="shared" si="10"/>
        <v>2</v>
      </c>
      <c r="D273" s="4">
        <v>0</v>
      </c>
      <c r="E273" s="4">
        <v>0</v>
      </c>
      <c r="F273" s="4">
        <v>0</v>
      </c>
      <c r="G273" s="4">
        <v>0</v>
      </c>
      <c r="H273" s="4">
        <v>0</v>
      </c>
      <c r="I273" s="4">
        <v>0</v>
      </c>
      <c r="J273" s="4">
        <v>0</v>
      </c>
      <c r="K273" s="4">
        <v>0</v>
      </c>
      <c r="L273" s="4">
        <v>0</v>
      </c>
      <c r="M273" s="4">
        <v>2</v>
      </c>
      <c r="N273" s="4">
        <v>0</v>
      </c>
      <c r="O273" s="45">
        <v>0</v>
      </c>
    </row>
    <row r="274" spans="1:15" x14ac:dyDescent="0.25">
      <c r="A274" s="10" t="s">
        <v>273</v>
      </c>
      <c r="B274" s="4">
        <f t="shared" si="9"/>
        <v>59</v>
      </c>
      <c r="C274" s="4">
        <f t="shared" si="10"/>
        <v>53</v>
      </c>
      <c r="D274" s="4">
        <v>6</v>
      </c>
      <c r="E274" s="4">
        <v>4</v>
      </c>
      <c r="F274" s="4">
        <v>0</v>
      </c>
      <c r="G274" s="4">
        <v>0</v>
      </c>
      <c r="H274" s="4">
        <v>3</v>
      </c>
      <c r="I274" s="4">
        <v>3</v>
      </c>
      <c r="J274" s="4">
        <v>0</v>
      </c>
      <c r="K274" s="4">
        <v>0</v>
      </c>
      <c r="L274" s="4">
        <v>2</v>
      </c>
      <c r="M274" s="4">
        <v>39</v>
      </c>
      <c r="N274" s="4">
        <v>2</v>
      </c>
      <c r="O274" s="45">
        <v>0</v>
      </c>
    </row>
    <row r="275" spans="1:15" x14ac:dyDescent="0.25">
      <c r="A275" s="10" t="s">
        <v>274</v>
      </c>
      <c r="B275" s="4">
        <f t="shared" si="9"/>
        <v>2</v>
      </c>
      <c r="C275" s="4">
        <f t="shared" si="10"/>
        <v>2</v>
      </c>
      <c r="D275" s="4">
        <v>0</v>
      </c>
      <c r="E275" s="4">
        <v>0</v>
      </c>
      <c r="F275" s="4">
        <v>0</v>
      </c>
      <c r="G275" s="4">
        <v>0</v>
      </c>
      <c r="H275" s="4">
        <v>2</v>
      </c>
      <c r="I275" s="4">
        <v>0</v>
      </c>
      <c r="J275" s="4">
        <v>0</v>
      </c>
      <c r="K275" s="4">
        <v>0</v>
      </c>
      <c r="L275" s="4">
        <v>0</v>
      </c>
      <c r="M275" s="4">
        <v>0</v>
      </c>
      <c r="N275" s="4">
        <v>0</v>
      </c>
      <c r="O275" s="45">
        <v>0</v>
      </c>
    </row>
    <row r="276" spans="1:15" x14ac:dyDescent="0.25">
      <c r="A276" s="10" t="s">
        <v>275</v>
      </c>
      <c r="B276" s="4">
        <f t="shared" si="9"/>
        <v>105</v>
      </c>
      <c r="C276" s="4">
        <f t="shared" si="10"/>
        <v>105</v>
      </c>
      <c r="D276" s="4">
        <v>0</v>
      </c>
      <c r="E276" s="4">
        <v>0</v>
      </c>
      <c r="F276" s="4">
        <v>0</v>
      </c>
      <c r="G276" s="4">
        <v>0</v>
      </c>
      <c r="H276" s="4">
        <v>1</v>
      </c>
      <c r="I276" s="4">
        <v>0</v>
      </c>
      <c r="J276" s="4">
        <v>0</v>
      </c>
      <c r="K276" s="4">
        <v>0</v>
      </c>
      <c r="L276" s="4">
        <v>0</v>
      </c>
      <c r="M276" s="4">
        <v>104</v>
      </c>
      <c r="N276" s="4">
        <v>0</v>
      </c>
      <c r="O276" s="45">
        <v>0</v>
      </c>
    </row>
    <row r="277" spans="1:15" x14ac:dyDescent="0.25">
      <c r="A277" s="10" t="s">
        <v>276</v>
      </c>
      <c r="B277" s="4">
        <f t="shared" si="9"/>
        <v>301</v>
      </c>
      <c r="C277" s="4">
        <f t="shared" si="10"/>
        <v>299</v>
      </c>
      <c r="D277" s="4">
        <v>2</v>
      </c>
      <c r="E277" s="4">
        <v>3</v>
      </c>
      <c r="F277" s="4">
        <v>0</v>
      </c>
      <c r="G277" s="4">
        <v>0</v>
      </c>
      <c r="H277" s="4">
        <v>2</v>
      </c>
      <c r="I277" s="4">
        <v>3</v>
      </c>
      <c r="J277" s="4">
        <v>0</v>
      </c>
      <c r="K277" s="4">
        <v>0</v>
      </c>
      <c r="L277" s="4">
        <v>131</v>
      </c>
      <c r="M277" s="4">
        <v>160</v>
      </c>
      <c r="N277" s="4">
        <v>0</v>
      </c>
      <c r="O277" s="45">
        <v>0</v>
      </c>
    </row>
    <row r="278" spans="1:15" x14ac:dyDescent="0.25">
      <c r="A278" s="10" t="s">
        <v>277</v>
      </c>
      <c r="B278" s="4">
        <f t="shared" si="9"/>
        <v>58</v>
      </c>
      <c r="C278" s="4">
        <f t="shared" si="10"/>
        <v>57</v>
      </c>
      <c r="D278" s="4">
        <v>1</v>
      </c>
      <c r="E278" s="4">
        <v>0</v>
      </c>
      <c r="F278" s="4">
        <v>0</v>
      </c>
      <c r="G278" s="4">
        <v>0</v>
      </c>
      <c r="H278" s="4">
        <v>1</v>
      </c>
      <c r="I278" s="4">
        <v>0</v>
      </c>
      <c r="J278" s="4">
        <v>0</v>
      </c>
      <c r="K278" s="4">
        <v>0</v>
      </c>
      <c r="L278" s="4">
        <v>1</v>
      </c>
      <c r="M278" s="4">
        <v>54</v>
      </c>
      <c r="N278" s="4">
        <v>1</v>
      </c>
      <c r="O278" s="45">
        <v>0</v>
      </c>
    </row>
    <row r="279" spans="1:15" x14ac:dyDescent="0.25">
      <c r="A279" s="10" t="s">
        <v>278</v>
      </c>
      <c r="B279" s="4">
        <f t="shared" si="9"/>
        <v>7</v>
      </c>
      <c r="C279" s="4">
        <f t="shared" si="10"/>
        <v>7</v>
      </c>
      <c r="D279" s="4">
        <v>0</v>
      </c>
      <c r="E279" s="4">
        <v>0</v>
      </c>
      <c r="F279" s="4">
        <v>0</v>
      </c>
      <c r="G279" s="4">
        <v>0</v>
      </c>
      <c r="H279" s="4">
        <v>0</v>
      </c>
      <c r="I279" s="4">
        <v>0</v>
      </c>
      <c r="J279" s="4">
        <v>0</v>
      </c>
      <c r="K279" s="4">
        <v>0</v>
      </c>
      <c r="L279" s="4">
        <v>0</v>
      </c>
      <c r="M279" s="4">
        <v>7</v>
      </c>
      <c r="N279" s="4">
        <v>0</v>
      </c>
      <c r="O279" s="45">
        <v>0</v>
      </c>
    </row>
    <row r="280" spans="1:15" x14ac:dyDescent="0.25">
      <c r="A280" s="10" t="s">
        <v>279</v>
      </c>
      <c r="B280" s="4">
        <f t="shared" si="9"/>
        <v>34</v>
      </c>
      <c r="C280" s="4">
        <f t="shared" si="10"/>
        <v>33</v>
      </c>
      <c r="D280" s="4">
        <v>1</v>
      </c>
      <c r="E280" s="4">
        <v>13</v>
      </c>
      <c r="F280" s="4">
        <v>0</v>
      </c>
      <c r="G280" s="4">
        <v>0</v>
      </c>
      <c r="H280" s="4">
        <v>1</v>
      </c>
      <c r="I280" s="4">
        <v>2</v>
      </c>
      <c r="J280" s="4">
        <v>0</v>
      </c>
      <c r="K280" s="4">
        <v>0</v>
      </c>
      <c r="L280" s="4">
        <v>0</v>
      </c>
      <c r="M280" s="4">
        <v>17</v>
      </c>
      <c r="N280" s="4">
        <v>0</v>
      </c>
      <c r="O280" s="45">
        <v>0</v>
      </c>
    </row>
    <row r="281" spans="1:15" x14ac:dyDescent="0.25">
      <c r="A281" s="10" t="s">
        <v>280</v>
      </c>
      <c r="B281" s="4">
        <f t="shared" si="9"/>
        <v>8</v>
      </c>
      <c r="C281" s="4">
        <f t="shared" si="10"/>
        <v>7</v>
      </c>
      <c r="D281" s="4">
        <v>1</v>
      </c>
      <c r="E281" s="4">
        <v>0</v>
      </c>
      <c r="F281" s="4">
        <v>0</v>
      </c>
      <c r="G281" s="4">
        <v>0</v>
      </c>
      <c r="H281" s="4">
        <v>0</v>
      </c>
      <c r="I281" s="4">
        <v>0</v>
      </c>
      <c r="J281" s="4">
        <v>0</v>
      </c>
      <c r="K281" s="4">
        <v>0</v>
      </c>
      <c r="L281" s="4">
        <v>0</v>
      </c>
      <c r="M281" s="4">
        <v>7</v>
      </c>
      <c r="N281" s="4">
        <v>0</v>
      </c>
      <c r="O281" s="45">
        <v>0</v>
      </c>
    </row>
    <row r="282" spans="1:15" x14ac:dyDescent="0.25">
      <c r="A282" s="10" t="s">
        <v>281</v>
      </c>
      <c r="B282" s="4">
        <f t="shared" si="9"/>
        <v>9</v>
      </c>
      <c r="C282" s="4">
        <f t="shared" si="10"/>
        <v>7</v>
      </c>
      <c r="D282" s="4">
        <v>2</v>
      </c>
      <c r="E282" s="4">
        <v>0</v>
      </c>
      <c r="F282" s="4">
        <v>0</v>
      </c>
      <c r="G282" s="4">
        <v>0</v>
      </c>
      <c r="H282" s="4">
        <v>0</v>
      </c>
      <c r="I282" s="4">
        <v>0</v>
      </c>
      <c r="J282" s="4">
        <v>0</v>
      </c>
      <c r="K282" s="4">
        <v>0</v>
      </c>
      <c r="L282" s="4">
        <v>0</v>
      </c>
      <c r="M282" s="4">
        <v>7</v>
      </c>
      <c r="N282" s="4">
        <v>0</v>
      </c>
      <c r="O282" s="45">
        <v>0</v>
      </c>
    </row>
    <row r="283" spans="1:15" x14ac:dyDescent="0.25">
      <c r="A283" s="10" t="s">
        <v>282</v>
      </c>
      <c r="B283" s="4">
        <f t="shared" si="9"/>
        <v>20</v>
      </c>
      <c r="C283" s="4">
        <f t="shared" si="10"/>
        <v>20</v>
      </c>
      <c r="D283" s="4">
        <v>0</v>
      </c>
      <c r="E283" s="4">
        <v>0</v>
      </c>
      <c r="F283" s="4">
        <v>0</v>
      </c>
      <c r="G283" s="4">
        <v>0</v>
      </c>
      <c r="H283" s="4">
        <v>6</v>
      </c>
      <c r="I283" s="4">
        <v>2</v>
      </c>
      <c r="J283" s="4">
        <v>0</v>
      </c>
      <c r="K283" s="4">
        <v>0</v>
      </c>
      <c r="L283" s="4">
        <v>7</v>
      </c>
      <c r="M283" s="4">
        <v>5</v>
      </c>
      <c r="N283" s="4">
        <v>0</v>
      </c>
      <c r="O283" s="45">
        <v>0</v>
      </c>
    </row>
    <row r="284" spans="1:15" x14ac:dyDescent="0.25">
      <c r="A284" s="10" t="s">
        <v>283</v>
      </c>
      <c r="B284" s="4">
        <f t="shared" si="9"/>
        <v>192</v>
      </c>
      <c r="C284" s="4">
        <f t="shared" si="10"/>
        <v>183</v>
      </c>
      <c r="D284" s="4">
        <v>9</v>
      </c>
      <c r="E284" s="4">
        <v>1</v>
      </c>
      <c r="F284" s="4">
        <v>0</v>
      </c>
      <c r="G284" s="4">
        <v>2</v>
      </c>
      <c r="H284" s="4">
        <v>10</v>
      </c>
      <c r="I284" s="4">
        <v>48</v>
      </c>
      <c r="J284" s="4">
        <v>0</v>
      </c>
      <c r="K284" s="4">
        <v>0</v>
      </c>
      <c r="L284" s="4">
        <v>3</v>
      </c>
      <c r="M284" s="4">
        <v>118</v>
      </c>
      <c r="N284" s="4">
        <v>0</v>
      </c>
      <c r="O284" s="45">
        <v>1</v>
      </c>
    </row>
    <row r="285" spans="1:15" x14ac:dyDescent="0.25">
      <c r="A285" s="10" t="s">
        <v>284</v>
      </c>
      <c r="B285" s="4">
        <f t="shared" si="9"/>
        <v>12</v>
      </c>
      <c r="C285" s="4">
        <f t="shared" si="10"/>
        <v>11</v>
      </c>
      <c r="D285" s="4">
        <v>1</v>
      </c>
      <c r="E285" s="4">
        <v>0</v>
      </c>
      <c r="F285" s="4">
        <v>0</v>
      </c>
      <c r="G285" s="4">
        <v>0</v>
      </c>
      <c r="H285" s="4">
        <v>0</v>
      </c>
      <c r="I285" s="4">
        <v>1</v>
      </c>
      <c r="J285" s="4">
        <v>0</v>
      </c>
      <c r="K285" s="4">
        <v>0</v>
      </c>
      <c r="L285" s="4">
        <v>1</v>
      </c>
      <c r="M285" s="4">
        <v>6</v>
      </c>
      <c r="N285" s="4">
        <v>3</v>
      </c>
      <c r="O285" s="45">
        <v>0</v>
      </c>
    </row>
    <row r="286" spans="1:15" x14ac:dyDescent="0.25">
      <c r="A286" s="10" t="s">
        <v>285</v>
      </c>
      <c r="B286" s="4">
        <f t="shared" si="9"/>
        <v>6</v>
      </c>
      <c r="C286" s="4">
        <f t="shared" si="10"/>
        <v>6</v>
      </c>
      <c r="D286" s="4">
        <v>0</v>
      </c>
      <c r="E286" s="4">
        <v>0</v>
      </c>
      <c r="F286" s="4">
        <v>0</v>
      </c>
      <c r="G286" s="4">
        <v>0</v>
      </c>
      <c r="H286" s="4">
        <v>0</v>
      </c>
      <c r="I286" s="4">
        <v>0</v>
      </c>
      <c r="J286" s="4">
        <v>0</v>
      </c>
      <c r="K286" s="4">
        <v>0</v>
      </c>
      <c r="L286" s="4">
        <v>1</v>
      </c>
      <c r="M286" s="4">
        <v>5</v>
      </c>
      <c r="N286" s="4">
        <v>0</v>
      </c>
      <c r="O286" s="45">
        <v>0</v>
      </c>
    </row>
    <row r="287" spans="1:15" x14ac:dyDescent="0.25">
      <c r="A287" s="10" t="s">
        <v>286</v>
      </c>
      <c r="B287" s="4">
        <f t="shared" si="9"/>
        <v>55</v>
      </c>
      <c r="C287" s="4">
        <f t="shared" si="10"/>
        <v>52</v>
      </c>
      <c r="D287" s="4">
        <v>3</v>
      </c>
      <c r="E287" s="4">
        <v>0</v>
      </c>
      <c r="F287" s="4">
        <v>0</v>
      </c>
      <c r="G287" s="4">
        <v>0</v>
      </c>
      <c r="H287" s="4">
        <v>0</v>
      </c>
      <c r="I287" s="4">
        <v>5</v>
      </c>
      <c r="J287" s="4">
        <v>0</v>
      </c>
      <c r="K287" s="4">
        <v>0</v>
      </c>
      <c r="L287" s="4">
        <v>2</v>
      </c>
      <c r="M287" s="4">
        <v>45</v>
      </c>
      <c r="N287" s="4">
        <v>0</v>
      </c>
      <c r="O287" s="45">
        <v>0</v>
      </c>
    </row>
    <row r="288" spans="1:15" x14ac:dyDescent="0.25">
      <c r="A288" s="10" t="s">
        <v>287</v>
      </c>
      <c r="B288" s="4">
        <f t="shared" si="9"/>
        <v>71</v>
      </c>
      <c r="C288" s="4">
        <f t="shared" si="10"/>
        <v>67</v>
      </c>
      <c r="D288" s="4">
        <v>4</v>
      </c>
      <c r="E288" s="4">
        <v>1</v>
      </c>
      <c r="F288" s="4">
        <v>0</v>
      </c>
      <c r="G288" s="4">
        <v>0</v>
      </c>
      <c r="H288" s="4">
        <v>4</v>
      </c>
      <c r="I288" s="4">
        <v>0</v>
      </c>
      <c r="J288" s="4">
        <v>0</v>
      </c>
      <c r="K288" s="4">
        <v>0</v>
      </c>
      <c r="L288" s="4">
        <v>6</v>
      </c>
      <c r="M288" s="4">
        <v>55</v>
      </c>
      <c r="N288" s="4">
        <v>0</v>
      </c>
      <c r="O288" s="45">
        <v>1</v>
      </c>
    </row>
    <row r="289" spans="1:15" x14ac:dyDescent="0.25">
      <c r="A289" s="10" t="s">
        <v>288</v>
      </c>
      <c r="B289" s="4">
        <f t="shared" si="9"/>
        <v>11</v>
      </c>
      <c r="C289" s="4">
        <f t="shared" si="10"/>
        <v>10</v>
      </c>
      <c r="D289" s="4">
        <v>1</v>
      </c>
      <c r="E289" s="4">
        <v>0</v>
      </c>
      <c r="F289" s="4">
        <v>0</v>
      </c>
      <c r="G289" s="4">
        <v>0</v>
      </c>
      <c r="H289" s="4">
        <v>0</v>
      </c>
      <c r="I289" s="4">
        <v>1</v>
      </c>
      <c r="J289" s="4">
        <v>0</v>
      </c>
      <c r="K289" s="4">
        <v>0</v>
      </c>
      <c r="L289" s="4">
        <v>0</v>
      </c>
      <c r="M289" s="4">
        <v>9</v>
      </c>
      <c r="N289" s="4">
        <v>0</v>
      </c>
      <c r="O289" s="45">
        <v>0</v>
      </c>
    </row>
    <row r="290" spans="1:15" x14ac:dyDescent="0.25">
      <c r="A290" s="10" t="s">
        <v>289</v>
      </c>
      <c r="B290" s="4">
        <f t="shared" si="9"/>
        <v>4</v>
      </c>
      <c r="C290" s="4">
        <f t="shared" si="10"/>
        <v>4</v>
      </c>
      <c r="D290" s="4">
        <v>0</v>
      </c>
      <c r="E290" s="4">
        <v>0</v>
      </c>
      <c r="F290" s="4">
        <v>0</v>
      </c>
      <c r="G290" s="4">
        <v>0</v>
      </c>
      <c r="H290" s="4">
        <v>1</v>
      </c>
      <c r="I290" s="4">
        <v>0</v>
      </c>
      <c r="J290" s="4">
        <v>0</v>
      </c>
      <c r="K290" s="4">
        <v>0</v>
      </c>
      <c r="L290" s="4">
        <v>0</v>
      </c>
      <c r="M290" s="4">
        <v>3</v>
      </c>
      <c r="N290" s="4">
        <v>0</v>
      </c>
      <c r="O290" s="45">
        <v>0</v>
      </c>
    </row>
    <row r="291" spans="1:15" x14ac:dyDescent="0.25">
      <c r="A291" s="10" t="s">
        <v>290</v>
      </c>
      <c r="B291" s="4">
        <f t="shared" si="9"/>
        <v>39</v>
      </c>
      <c r="C291" s="4">
        <f t="shared" si="10"/>
        <v>29</v>
      </c>
      <c r="D291" s="4">
        <v>10</v>
      </c>
      <c r="E291" s="4">
        <v>0</v>
      </c>
      <c r="F291" s="4">
        <v>0</v>
      </c>
      <c r="G291" s="4">
        <v>0</v>
      </c>
      <c r="H291" s="4">
        <v>2</v>
      </c>
      <c r="I291" s="4">
        <v>5</v>
      </c>
      <c r="J291" s="4">
        <v>0</v>
      </c>
      <c r="K291" s="4">
        <v>0</v>
      </c>
      <c r="L291" s="4">
        <v>0</v>
      </c>
      <c r="M291" s="4">
        <v>21</v>
      </c>
      <c r="N291" s="4">
        <v>0</v>
      </c>
      <c r="O291" s="45">
        <v>1</v>
      </c>
    </row>
    <row r="292" spans="1:15" x14ac:dyDescent="0.25">
      <c r="A292" s="10" t="s">
        <v>291</v>
      </c>
      <c r="B292" s="4">
        <f t="shared" si="9"/>
        <v>21</v>
      </c>
      <c r="C292" s="4">
        <f t="shared" si="10"/>
        <v>21</v>
      </c>
      <c r="D292" s="4">
        <v>0</v>
      </c>
      <c r="E292" s="4">
        <v>0</v>
      </c>
      <c r="F292" s="4">
        <v>0</v>
      </c>
      <c r="G292" s="4">
        <v>0</v>
      </c>
      <c r="H292" s="4">
        <v>2</v>
      </c>
      <c r="I292" s="4">
        <v>0</v>
      </c>
      <c r="J292" s="4">
        <v>0</v>
      </c>
      <c r="K292" s="4">
        <v>0</v>
      </c>
      <c r="L292" s="4">
        <v>0</v>
      </c>
      <c r="M292" s="4">
        <v>19</v>
      </c>
      <c r="N292" s="4">
        <v>0</v>
      </c>
      <c r="O292" s="45">
        <v>0</v>
      </c>
    </row>
    <row r="293" spans="1:15" x14ac:dyDescent="0.25">
      <c r="A293" s="10" t="s">
        <v>292</v>
      </c>
      <c r="B293" s="4">
        <f t="shared" si="9"/>
        <v>13</v>
      </c>
      <c r="C293" s="4">
        <f t="shared" si="10"/>
        <v>12</v>
      </c>
      <c r="D293" s="4">
        <v>1</v>
      </c>
      <c r="E293" s="4">
        <v>0</v>
      </c>
      <c r="F293" s="4">
        <v>0</v>
      </c>
      <c r="G293" s="4">
        <v>0</v>
      </c>
      <c r="H293" s="4">
        <v>2</v>
      </c>
      <c r="I293" s="4">
        <v>1</v>
      </c>
      <c r="J293" s="4">
        <v>0</v>
      </c>
      <c r="K293" s="4">
        <v>0</v>
      </c>
      <c r="L293" s="4">
        <v>0</v>
      </c>
      <c r="M293" s="4">
        <v>9</v>
      </c>
      <c r="N293" s="4">
        <v>0</v>
      </c>
      <c r="O293" s="45">
        <v>0</v>
      </c>
    </row>
    <row r="294" spans="1:15" x14ac:dyDescent="0.25">
      <c r="A294" s="10" t="s">
        <v>293</v>
      </c>
      <c r="B294" s="4">
        <f t="shared" si="9"/>
        <v>41</v>
      </c>
      <c r="C294" s="4">
        <f t="shared" si="10"/>
        <v>22</v>
      </c>
      <c r="D294" s="4">
        <v>19</v>
      </c>
      <c r="E294" s="4">
        <v>0</v>
      </c>
      <c r="F294" s="4">
        <v>0</v>
      </c>
      <c r="G294" s="4">
        <v>0</v>
      </c>
      <c r="H294" s="4">
        <v>3</v>
      </c>
      <c r="I294" s="4">
        <v>4</v>
      </c>
      <c r="J294" s="4">
        <v>0</v>
      </c>
      <c r="K294" s="4">
        <v>0</v>
      </c>
      <c r="L294" s="4">
        <v>0</v>
      </c>
      <c r="M294" s="4">
        <v>15</v>
      </c>
      <c r="N294" s="4">
        <v>0</v>
      </c>
      <c r="O294" s="45">
        <v>0</v>
      </c>
    </row>
    <row r="295" spans="1:15" x14ac:dyDescent="0.25">
      <c r="A295" s="10" t="s">
        <v>294</v>
      </c>
      <c r="B295" s="4">
        <f t="shared" si="9"/>
        <v>23</v>
      </c>
      <c r="C295" s="4">
        <f t="shared" si="10"/>
        <v>22</v>
      </c>
      <c r="D295" s="4">
        <v>1</v>
      </c>
      <c r="E295" s="4">
        <v>6</v>
      </c>
      <c r="F295" s="4">
        <v>0</v>
      </c>
      <c r="G295" s="4">
        <v>0</v>
      </c>
      <c r="H295" s="4">
        <v>0</v>
      </c>
      <c r="I295" s="4">
        <v>3</v>
      </c>
      <c r="J295" s="4">
        <v>0</v>
      </c>
      <c r="K295" s="4">
        <v>0</v>
      </c>
      <c r="L295" s="4">
        <v>0</v>
      </c>
      <c r="M295" s="4">
        <v>10</v>
      </c>
      <c r="N295" s="4">
        <v>0</v>
      </c>
      <c r="O295" s="45">
        <v>3</v>
      </c>
    </row>
    <row r="296" spans="1:15" x14ac:dyDescent="0.25">
      <c r="A296" s="10" t="s">
        <v>295</v>
      </c>
      <c r="B296" s="4">
        <f t="shared" si="9"/>
        <v>6</v>
      </c>
      <c r="C296" s="4">
        <f t="shared" si="10"/>
        <v>6</v>
      </c>
      <c r="D296" s="4">
        <v>0</v>
      </c>
      <c r="E296" s="4">
        <v>0</v>
      </c>
      <c r="F296" s="4">
        <v>0</v>
      </c>
      <c r="G296" s="4">
        <v>0</v>
      </c>
      <c r="H296" s="4">
        <v>0</v>
      </c>
      <c r="I296" s="4">
        <v>6</v>
      </c>
      <c r="J296" s="4">
        <v>0</v>
      </c>
      <c r="K296" s="4">
        <v>0</v>
      </c>
      <c r="L296" s="4">
        <v>0</v>
      </c>
      <c r="M296" s="4">
        <v>0</v>
      </c>
      <c r="N296" s="4">
        <v>0</v>
      </c>
      <c r="O296" s="45">
        <v>0</v>
      </c>
    </row>
    <row r="297" spans="1:15" x14ac:dyDescent="0.25">
      <c r="A297" s="10" t="s">
        <v>296</v>
      </c>
      <c r="B297" s="4">
        <f t="shared" si="9"/>
        <v>4</v>
      </c>
      <c r="C297" s="4">
        <f t="shared" si="10"/>
        <v>4</v>
      </c>
      <c r="D297" s="4">
        <v>0</v>
      </c>
      <c r="E297" s="4">
        <v>0</v>
      </c>
      <c r="F297" s="4">
        <v>0</v>
      </c>
      <c r="G297" s="4">
        <v>0</v>
      </c>
      <c r="H297" s="4">
        <v>0</v>
      </c>
      <c r="I297" s="4">
        <v>0</v>
      </c>
      <c r="J297" s="4">
        <v>0</v>
      </c>
      <c r="K297" s="4">
        <v>0</v>
      </c>
      <c r="L297" s="4">
        <v>0</v>
      </c>
      <c r="M297" s="4">
        <v>4</v>
      </c>
      <c r="N297" s="4">
        <v>0</v>
      </c>
      <c r="O297" s="45">
        <v>0</v>
      </c>
    </row>
    <row r="298" spans="1:15" x14ac:dyDescent="0.25">
      <c r="A298" s="10" t="s">
        <v>297</v>
      </c>
      <c r="B298" s="4">
        <f t="shared" si="9"/>
        <v>29</v>
      </c>
      <c r="C298" s="4">
        <f t="shared" si="10"/>
        <v>24</v>
      </c>
      <c r="D298" s="4">
        <v>5</v>
      </c>
      <c r="E298" s="4">
        <v>0</v>
      </c>
      <c r="F298" s="4">
        <v>0</v>
      </c>
      <c r="G298" s="4">
        <v>0</v>
      </c>
      <c r="H298" s="4">
        <v>3</v>
      </c>
      <c r="I298" s="4">
        <v>3</v>
      </c>
      <c r="J298" s="4">
        <v>0</v>
      </c>
      <c r="K298" s="4">
        <v>0</v>
      </c>
      <c r="L298" s="4">
        <v>0</v>
      </c>
      <c r="M298" s="4">
        <v>18</v>
      </c>
      <c r="N298" s="4">
        <v>0</v>
      </c>
      <c r="O298" s="45">
        <v>0</v>
      </c>
    </row>
    <row r="299" spans="1:15" x14ac:dyDescent="0.25">
      <c r="A299" s="10" t="s">
        <v>298</v>
      </c>
      <c r="B299" s="4">
        <f t="shared" si="9"/>
        <v>0</v>
      </c>
      <c r="C299" s="4">
        <f t="shared" si="10"/>
        <v>0</v>
      </c>
      <c r="D299" s="4">
        <v>0</v>
      </c>
      <c r="E299" s="4">
        <v>0</v>
      </c>
      <c r="F299" s="4">
        <v>0</v>
      </c>
      <c r="G299" s="4">
        <v>0</v>
      </c>
      <c r="H299" s="4">
        <v>0</v>
      </c>
      <c r="I299" s="4">
        <v>0</v>
      </c>
      <c r="J299" s="4">
        <v>0</v>
      </c>
      <c r="K299" s="4">
        <v>0</v>
      </c>
      <c r="L299" s="4">
        <v>0</v>
      </c>
      <c r="M299" s="4">
        <v>0</v>
      </c>
      <c r="N299" s="4">
        <v>0</v>
      </c>
      <c r="O299" s="45">
        <v>0</v>
      </c>
    </row>
    <row r="300" spans="1:15" x14ac:dyDescent="0.25">
      <c r="A300" s="10" t="s">
        <v>299</v>
      </c>
      <c r="B300" s="4">
        <f t="shared" si="9"/>
        <v>1</v>
      </c>
      <c r="C300" s="4">
        <f t="shared" si="10"/>
        <v>1</v>
      </c>
      <c r="D300" s="4">
        <v>0</v>
      </c>
      <c r="E300" s="4">
        <v>0</v>
      </c>
      <c r="F300" s="4">
        <v>0</v>
      </c>
      <c r="G300" s="4">
        <v>0</v>
      </c>
      <c r="H300" s="4">
        <v>0</v>
      </c>
      <c r="I300" s="4">
        <v>0</v>
      </c>
      <c r="J300" s="4">
        <v>0</v>
      </c>
      <c r="K300" s="4">
        <v>0</v>
      </c>
      <c r="L300" s="4">
        <v>0</v>
      </c>
      <c r="M300" s="4">
        <v>1</v>
      </c>
      <c r="N300" s="4">
        <v>0</v>
      </c>
      <c r="O300" s="45">
        <v>0</v>
      </c>
    </row>
    <row r="301" spans="1:15" x14ac:dyDescent="0.25">
      <c r="A301" s="10" t="s">
        <v>300</v>
      </c>
      <c r="B301" s="4">
        <f t="shared" si="9"/>
        <v>8</v>
      </c>
      <c r="C301" s="4">
        <f t="shared" si="10"/>
        <v>8</v>
      </c>
      <c r="D301" s="4">
        <v>0</v>
      </c>
      <c r="E301" s="4">
        <v>0</v>
      </c>
      <c r="F301" s="4">
        <v>0</v>
      </c>
      <c r="G301" s="4">
        <v>0</v>
      </c>
      <c r="H301" s="4">
        <v>0</v>
      </c>
      <c r="I301" s="4">
        <v>2</v>
      </c>
      <c r="J301" s="4">
        <v>0</v>
      </c>
      <c r="K301" s="4">
        <v>0</v>
      </c>
      <c r="L301" s="4">
        <v>0</v>
      </c>
      <c r="M301" s="4">
        <v>6</v>
      </c>
      <c r="N301" s="4">
        <v>0</v>
      </c>
      <c r="O301" s="45">
        <v>0</v>
      </c>
    </row>
    <row r="302" spans="1:15" x14ac:dyDescent="0.25">
      <c r="A302" s="10" t="s">
        <v>301</v>
      </c>
      <c r="B302" s="4">
        <f t="shared" si="9"/>
        <v>5</v>
      </c>
      <c r="C302" s="4">
        <f t="shared" si="10"/>
        <v>4</v>
      </c>
      <c r="D302" s="4">
        <v>1</v>
      </c>
      <c r="E302" s="4">
        <v>0</v>
      </c>
      <c r="F302" s="4">
        <v>0</v>
      </c>
      <c r="G302" s="4">
        <v>0</v>
      </c>
      <c r="H302" s="4">
        <v>1</v>
      </c>
      <c r="I302" s="4">
        <v>0</v>
      </c>
      <c r="J302" s="4">
        <v>0</v>
      </c>
      <c r="K302" s="4">
        <v>0</v>
      </c>
      <c r="L302" s="4">
        <v>1</v>
      </c>
      <c r="M302" s="4">
        <v>2</v>
      </c>
      <c r="N302" s="4">
        <v>0</v>
      </c>
      <c r="O302" s="45">
        <v>0</v>
      </c>
    </row>
    <row r="303" spans="1:15" x14ac:dyDescent="0.25">
      <c r="A303" s="10" t="s">
        <v>302</v>
      </c>
      <c r="B303" s="4">
        <f t="shared" si="9"/>
        <v>4</v>
      </c>
      <c r="C303" s="4">
        <f t="shared" si="10"/>
        <v>4</v>
      </c>
      <c r="D303" s="4">
        <v>0</v>
      </c>
      <c r="E303" s="4">
        <v>0</v>
      </c>
      <c r="F303" s="4">
        <v>0</v>
      </c>
      <c r="G303" s="4">
        <v>0</v>
      </c>
      <c r="H303" s="4">
        <v>2</v>
      </c>
      <c r="I303" s="4">
        <v>0</v>
      </c>
      <c r="J303" s="4">
        <v>0</v>
      </c>
      <c r="K303" s="4">
        <v>0</v>
      </c>
      <c r="L303" s="4">
        <v>0</v>
      </c>
      <c r="M303" s="4">
        <v>2</v>
      </c>
      <c r="N303" s="4">
        <v>0</v>
      </c>
      <c r="O303" s="45">
        <v>0</v>
      </c>
    </row>
    <row r="304" spans="1:15" x14ac:dyDescent="0.25">
      <c r="A304" s="10" t="s">
        <v>303</v>
      </c>
      <c r="B304" s="4">
        <f t="shared" si="9"/>
        <v>8</v>
      </c>
      <c r="C304" s="4">
        <f t="shared" si="10"/>
        <v>7</v>
      </c>
      <c r="D304" s="4">
        <v>1</v>
      </c>
      <c r="E304" s="4">
        <v>0</v>
      </c>
      <c r="F304" s="4">
        <v>0</v>
      </c>
      <c r="G304" s="4">
        <v>0</v>
      </c>
      <c r="H304" s="4">
        <v>0</v>
      </c>
      <c r="I304" s="4">
        <v>4</v>
      </c>
      <c r="J304" s="4">
        <v>0</v>
      </c>
      <c r="K304" s="4">
        <v>0</v>
      </c>
      <c r="L304" s="4">
        <v>0</v>
      </c>
      <c r="M304" s="4">
        <v>3</v>
      </c>
      <c r="N304" s="4">
        <v>0</v>
      </c>
      <c r="O304" s="45">
        <v>0</v>
      </c>
    </row>
    <row r="305" spans="1:15" x14ac:dyDescent="0.25">
      <c r="A305" s="10" t="s">
        <v>304</v>
      </c>
      <c r="B305" s="4">
        <f t="shared" si="9"/>
        <v>0</v>
      </c>
      <c r="C305" s="4">
        <f t="shared" si="10"/>
        <v>0</v>
      </c>
      <c r="D305" s="4">
        <v>0</v>
      </c>
      <c r="E305" s="4">
        <v>0</v>
      </c>
      <c r="F305" s="4">
        <v>0</v>
      </c>
      <c r="G305" s="4">
        <v>0</v>
      </c>
      <c r="H305" s="4">
        <v>0</v>
      </c>
      <c r="I305" s="4">
        <v>0</v>
      </c>
      <c r="J305" s="4">
        <v>0</v>
      </c>
      <c r="K305" s="4">
        <v>0</v>
      </c>
      <c r="L305" s="4">
        <v>0</v>
      </c>
      <c r="M305" s="4">
        <v>0</v>
      </c>
      <c r="N305" s="4">
        <v>0</v>
      </c>
      <c r="O305" s="45">
        <v>0</v>
      </c>
    </row>
    <row r="306" spans="1:15" x14ac:dyDescent="0.25">
      <c r="A306" s="10" t="s">
        <v>305</v>
      </c>
      <c r="B306" s="4">
        <f t="shared" si="9"/>
        <v>13</v>
      </c>
      <c r="C306" s="4">
        <f t="shared" si="10"/>
        <v>12</v>
      </c>
      <c r="D306" s="4">
        <v>1</v>
      </c>
      <c r="E306" s="4">
        <v>0</v>
      </c>
      <c r="F306" s="4">
        <v>0</v>
      </c>
      <c r="G306" s="4">
        <v>0</v>
      </c>
      <c r="H306" s="4">
        <v>0</v>
      </c>
      <c r="I306" s="4">
        <v>0</v>
      </c>
      <c r="J306" s="4">
        <v>0</v>
      </c>
      <c r="K306" s="4">
        <v>0</v>
      </c>
      <c r="L306" s="4">
        <v>0</v>
      </c>
      <c r="M306" s="4">
        <v>12</v>
      </c>
      <c r="N306" s="4">
        <v>0</v>
      </c>
      <c r="O306" s="45">
        <v>0</v>
      </c>
    </row>
    <row r="307" spans="1:15" x14ac:dyDescent="0.25">
      <c r="A307" s="10" t="s">
        <v>306</v>
      </c>
      <c r="B307" s="4">
        <f t="shared" si="9"/>
        <v>13</v>
      </c>
      <c r="C307" s="4">
        <f t="shared" si="10"/>
        <v>13</v>
      </c>
      <c r="D307" s="4">
        <v>0</v>
      </c>
      <c r="E307" s="4">
        <v>0</v>
      </c>
      <c r="F307" s="4">
        <v>0</v>
      </c>
      <c r="G307" s="4">
        <v>0</v>
      </c>
      <c r="H307" s="4">
        <v>5</v>
      </c>
      <c r="I307" s="4">
        <v>1</v>
      </c>
      <c r="J307" s="4">
        <v>0</v>
      </c>
      <c r="K307" s="4">
        <v>0</v>
      </c>
      <c r="L307" s="4">
        <v>0</v>
      </c>
      <c r="M307" s="4">
        <v>7</v>
      </c>
      <c r="N307" s="4">
        <v>0</v>
      </c>
      <c r="O307" s="45">
        <v>0</v>
      </c>
    </row>
    <row r="308" spans="1:15" x14ac:dyDescent="0.25">
      <c r="A308" s="10" t="s">
        <v>307</v>
      </c>
      <c r="B308" s="4">
        <f t="shared" si="9"/>
        <v>42</v>
      </c>
      <c r="C308" s="4">
        <f t="shared" si="10"/>
        <v>42</v>
      </c>
      <c r="D308" s="4">
        <v>0</v>
      </c>
      <c r="E308" s="4">
        <v>0</v>
      </c>
      <c r="F308" s="4">
        <v>0</v>
      </c>
      <c r="G308" s="4">
        <v>0</v>
      </c>
      <c r="H308" s="4">
        <v>7</v>
      </c>
      <c r="I308" s="4">
        <v>6</v>
      </c>
      <c r="J308" s="4">
        <v>0</v>
      </c>
      <c r="K308" s="4">
        <v>0</v>
      </c>
      <c r="L308" s="4">
        <v>0</v>
      </c>
      <c r="M308" s="4">
        <v>28</v>
      </c>
      <c r="N308" s="4">
        <v>1</v>
      </c>
      <c r="O308" s="45">
        <v>0</v>
      </c>
    </row>
    <row r="309" spans="1:15" x14ac:dyDescent="0.25">
      <c r="A309" s="10" t="s">
        <v>308</v>
      </c>
      <c r="B309" s="4">
        <f t="shared" si="9"/>
        <v>1</v>
      </c>
      <c r="C309" s="4">
        <f t="shared" si="10"/>
        <v>1</v>
      </c>
      <c r="D309" s="4">
        <v>0</v>
      </c>
      <c r="E309" s="4">
        <v>0</v>
      </c>
      <c r="F309" s="4">
        <v>0</v>
      </c>
      <c r="G309" s="4">
        <v>0</v>
      </c>
      <c r="H309" s="4">
        <v>0</v>
      </c>
      <c r="I309" s="4">
        <v>1</v>
      </c>
      <c r="J309" s="4">
        <v>0</v>
      </c>
      <c r="K309" s="4">
        <v>0</v>
      </c>
      <c r="L309" s="4">
        <v>0</v>
      </c>
      <c r="M309" s="4">
        <v>0</v>
      </c>
      <c r="N309" s="4">
        <v>0</v>
      </c>
      <c r="O309" s="45">
        <v>0</v>
      </c>
    </row>
    <row r="310" spans="1:15" x14ac:dyDescent="0.25">
      <c r="A310" s="10" t="s">
        <v>309</v>
      </c>
      <c r="B310" s="4">
        <f t="shared" si="9"/>
        <v>57</v>
      </c>
      <c r="C310" s="4">
        <f t="shared" si="10"/>
        <v>57</v>
      </c>
      <c r="D310" s="4">
        <v>0</v>
      </c>
      <c r="E310" s="4">
        <v>35</v>
      </c>
      <c r="F310" s="4">
        <v>0</v>
      </c>
      <c r="G310" s="4">
        <v>0</v>
      </c>
      <c r="H310" s="4">
        <v>8</v>
      </c>
      <c r="I310" s="4">
        <v>14</v>
      </c>
      <c r="J310" s="4">
        <v>0</v>
      </c>
      <c r="K310" s="4">
        <v>0</v>
      </c>
      <c r="L310" s="4">
        <v>0</v>
      </c>
      <c r="M310" s="4">
        <v>0</v>
      </c>
      <c r="N310" s="4">
        <v>0</v>
      </c>
      <c r="O310" s="45">
        <v>0</v>
      </c>
    </row>
    <row r="311" spans="1:15" x14ac:dyDescent="0.25">
      <c r="A311" s="10" t="s">
        <v>310</v>
      </c>
      <c r="B311" s="4">
        <f t="shared" si="9"/>
        <v>98</v>
      </c>
      <c r="C311" s="4">
        <f t="shared" si="10"/>
        <v>86</v>
      </c>
      <c r="D311" s="4">
        <v>12</v>
      </c>
      <c r="E311" s="4">
        <v>0</v>
      </c>
      <c r="F311" s="4">
        <v>0</v>
      </c>
      <c r="G311" s="4">
        <v>0</v>
      </c>
      <c r="H311" s="4">
        <v>4</v>
      </c>
      <c r="I311" s="4">
        <v>16</v>
      </c>
      <c r="J311" s="4">
        <v>0</v>
      </c>
      <c r="K311" s="4">
        <v>0</v>
      </c>
      <c r="L311" s="4">
        <v>1</v>
      </c>
      <c r="M311" s="4">
        <v>64</v>
      </c>
      <c r="N311" s="4">
        <v>1</v>
      </c>
      <c r="O311" s="45">
        <v>0</v>
      </c>
    </row>
    <row r="312" spans="1:15" x14ac:dyDescent="0.25">
      <c r="A312" s="10" t="s">
        <v>311</v>
      </c>
      <c r="B312" s="4">
        <f t="shared" si="9"/>
        <v>12</v>
      </c>
      <c r="C312" s="4">
        <f t="shared" si="10"/>
        <v>9</v>
      </c>
      <c r="D312" s="4">
        <v>3</v>
      </c>
      <c r="E312" s="4">
        <v>0</v>
      </c>
      <c r="F312" s="4">
        <v>0</v>
      </c>
      <c r="G312" s="4">
        <v>0</v>
      </c>
      <c r="H312" s="4">
        <v>0</v>
      </c>
      <c r="I312" s="4">
        <v>0</v>
      </c>
      <c r="J312" s="4">
        <v>0</v>
      </c>
      <c r="K312" s="4">
        <v>0</v>
      </c>
      <c r="L312" s="4">
        <v>0</v>
      </c>
      <c r="M312" s="4">
        <v>9</v>
      </c>
      <c r="N312" s="4">
        <v>0</v>
      </c>
      <c r="O312" s="45">
        <v>0</v>
      </c>
    </row>
    <row r="313" spans="1:15" x14ac:dyDescent="0.25">
      <c r="A313" s="10" t="s">
        <v>312</v>
      </c>
      <c r="B313" s="4">
        <f t="shared" si="9"/>
        <v>70</v>
      </c>
      <c r="C313" s="4">
        <f t="shared" si="10"/>
        <v>68</v>
      </c>
      <c r="D313" s="4">
        <v>2</v>
      </c>
      <c r="E313" s="4">
        <v>0</v>
      </c>
      <c r="F313" s="4">
        <v>0</v>
      </c>
      <c r="G313" s="4">
        <v>1</v>
      </c>
      <c r="H313" s="4">
        <v>26</v>
      </c>
      <c r="I313" s="4">
        <v>5</v>
      </c>
      <c r="J313" s="4">
        <v>0</v>
      </c>
      <c r="K313" s="4">
        <v>0</v>
      </c>
      <c r="L313" s="4">
        <v>0</v>
      </c>
      <c r="M313" s="4">
        <v>36</v>
      </c>
      <c r="N313" s="4">
        <v>0</v>
      </c>
      <c r="O313" s="45">
        <v>0</v>
      </c>
    </row>
    <row r="314" spans="1:15" x14ac:dyDescent="0.25">
      <c r="A314" s="10" t="s">
        <v>313</v>
      </c>
      <c r="B314" s="4">
        <f t="shared" si="9"/>
        <v>12</v>
      </c>
      <c r="C314" s="4">
        <f t="shared" si="10"/>
        <v>11</v>
      </c>
      <c r="D314" s="4">
        <v>1</v>
      </c>
      <c r="E314" s="4">
        <v>0</v>
      </c>
      <c r="F314" s="4">
        <v>0</v>
      </c>
      <c r="G314" s="4">
        <v>0</v>
      </c>
      <c r="H314" s="4">
        <v>2</v>
      </c>
      <c r="I314" s="4">
        <v>1</v>
      </c>
      <c r="J314" s="4">
        <v>0</v>
      </c>
      <c r="K314" s="4">
        <v>0</v>
      </c>
      <c r="L314" s="4">
        <v>0</v>
      </c>
      <c r="M314" s="4">
        <v>8</v>
      </c>
      <c r="N314" s="4">
        <v>0</v>
      </c>
      <c r="O314" s="45">
        <v>0</v>
      </c>
    </row>
    <row r="315" spans="1:15" x14ac:dyDescent="0.25">
      <c r="A315" s="10" t="s">
        <v>314</v>
      </c>
      <c r="B315" s="4">
        <f t="shared" si="9"/>
        <v>0</v>
      </c>
      <c r="C315" s="4">
        <f t="shared" si="10"/>
        <v>0</v>
      </c>
      <c r="D315" s="4">
        <v>0</v>
      </c>
      <c r="E315" s="4">
        <v>0</v>
      </c>
      <c r="F315" s="4">
        <v>0</v>
      </c>
      <c r="G315" s="4">
        <v>0</v>
      </c>
      <c r="H315" s="4">
        <v>0</v>
      </c>
      <c r="I315" s="4">
        <v>0</v>
      </c>
      <c r="J315" s="4">
        <v>0</v>
      </c>
      <c r="K315" s="4">
        <v>0</v>
      </c>
      <c r="L315" s="4">
        <v>0</v>
      </c>
      <c r="M315" s="4">
        <v>0</v>
      </c>
      <c r="N315" s="4">
        <v>0</v>
      </c>
      <c r="O315" s="45">
        <v>0</v>
      </c>
    </row>
    <row r="316" spans="1:15" x14ac:dyDescent="0.25">
      <c r="A316" s="10" t="s">
        <v>315</v>
      </c>
      <c r="B316" s="4">
        <f t="shared" si="9"/>
        <v>0</v>
      </c>
      <c r="C316" s="4">
        <f t="shared" si="10"/>
        <v>0</v>
      </c>
      <c r="D316" s="4">
        <v>0</v>
      </c>
      <c r="E316" s="4">
        <v>0</v>
      </c>
      <c r="F316" s="4">
        <v>0</v>
      </c>
      <c r="G316" s="4">
        <v>0</v>
      </c>
      <c r="H316" s="4">
        <v>0</v>
      </c>
      <c r="I316" s="4">
        <v>0</v>
      </c>
      <c r="J316" s="4">
        <v>0</v>
      </c>
      <c r="K316" s="4">
        <v>0</v>
      </c>
      <c r="L316" s="4">
        <v>0</v>
      </c>
      <c r="M316" s="4">
        <v>0</v>
      </c>
      <c r="N316" s="4">
        <v>0</v>
      </c>
      <c r="O316" s="45">
        <v>0</v>
      </c>
    </row>
    <row r="317" spans="1:15" x14ac:dyDescent="0.25">
      <c r="A317" s="10" t="s">
        <v>316</v>
      </c>
      <c r="B317" s="4">
        <f t="shared" si="9"/>
        <v>189</v>
      </c>
      <c r="C317" s="4">
        <f t="shared" si="10"/>
        <v>182</v>
      </c>
      <c r="D317" s="4">
        <v>7</v>
      </c>
      <c r="E317" s="4">
        <v>25</v>
      </c>
      <c r="F317" s="4">
        <v>1</v>
      </c>
      <c r="G317" s="4">
        <v>1</v>
      </c>
      <c r="H317" s="4">
        <v>10</v>
      </c>
      <c r="I317" s="4">
        <v>7</v>
      </c>
      <c r="J317" s="4">
        <v>0</v>
      </c>
      <c r="K317" s="4">
        <v>0</v>
      </c>
      <c r="L317" s="4">
        <v>0</v>
      </c>
      <c r="M317" s="4">
        <v>138</v>
      </c>
      <c r="N317" s="4">
        <v>0</v>
      </c>
      <c r="O317" s="45">
        <v>0</v>
      </c>
    </row>
    <row r="318" spans="1:15" x14ac:dyDescent="0.25">
      <c r="A318" s="10" t="s">
        <v>317</v>
      </c>
      <c r="B318" s="4">
        <f t="shared" si="9"/>
        <v>46</v>
      </c>
      <c r="C318" s="4">
        <f t="shared" si="10"/>
        <v>39</v>
      </c>
      <c r="D318" s="4">
        <v>7</v>
      </c>
      <c r="E318" s="4">
        <v>0</v>
      </c>
      <c r="F318" s="4">
        <v>0</v>
      </c>
      <c r="G318" s="4">
        <v>0</v>
      </c>
      <c r="H318" s="4">
        <v>5</v>
      </c>
      <c r="I318" s="4">
        <v>1</v>
      </c>
      <c r="J318" s="4">
        <v>0</v>
      </c>
      <c r="K318" s="4">
        <v>0</v>
      </c>
      <c r="L318" s="4">
        <v>0</v>
      </c>
      <c r="M318" s="4">
        <v>32</v>
      </c>
      <c r="N318" s="4">
        <v>1</v>
      </c>
      <c r="O318" s="45">
        <v>0</v>
      </c>
    </row>
    <row r="319" spans="1:15" x14ac:dyDescent="0.25">
      <c r="A319" s="10" t="s">
        <v>318</v>
      </c>
      <c r="B319" s="4">
        <f t="shared" si="9"/>
        <v>14</v>
      </c>
      <c r="C319" s="4">
        <f t="shared" si="10"/>
        <v>13</v>
      </c>
      <c r="D319" s="4">
        <v>1</v>
      </c>
      <c r="E319" s="4">
        <v>0</v>
      </c>
      <c r="F319" s="4">
        <v>0</v>
      </c>
      <c r="G319" s="4">
        <v>0</v>
      </c>
      <c r="H319" s="4">
        <v>4</v>
      </c>
      <c r="I319" s="4">
        <v>7</v>
      </c>
      <c r="J319" s="4">
        <v>0</v>
      </c>
      <c r="K319" s="4">
        <v>0</v>
      </c>
      <c r="L319" s="4">
        <v>1</v>
      </c>
      <c r="M319" s="4">
        <v>0</v>
      </c>
      <c r="N319" s="4">
        <v>1</v>
      </c>
      <c r="O319" s="45">
        <v>0</v>
      </c>
    </row>
    <row r="320" spans="1:15" x14ac:dyDescent="0.25">
      <c r="A320" s="10" t="s">
        <v>319</v>
      </c>
      <c r="B320" s="4">
        <f t="shared" si="9"/>
        <v>55</v>
      </c>
      <c r="C320" s="4">
        <f t="shared" si="10"/>
        <v>55</v>
      </c>
      <c r="D320" s="4">
        <v>0</v>
      </c>
      <c r="E320" s="4">
        <v>4</v>
      </c>
      <c r="F320" s="4">
        <v>0</v>
      </c>
      <c r="G320" s="4">
        <v>0</v>
      </c>
      <c r="H320" s="4">
        <v>0</v>
      </c>
      <c r="I320" s="4">
        <v>1</v>
      </c>
      <c r="J320" s="4">
        <v>0</v>
      </c>
      <c r="K320" s="4">
        <v>0</v>
      </c>
      <c r="L320" s="4">
        <v>8</v>
      </c>
      <c r="M320" s="4">
        <v>42</v>
      </c>
      <c r="N320" s="4">
        <v>0</v>
      </c>
      <c r="O320" s="45">
        <v>0</v>
      </c>
    </row>
    <row r="321" spans="1:15" x14ac:dyDescent="0.25">
      <c r="A321" s="10" t="s">
        <v>320</v>
      </c>
      <c r="B321" s="4">
        <f t="shared" si="9"/>
        <v>9</v>
      </c>
      <c r="C321" s="4">
        <f t="shared" si="10"/>
        <v>9</v>
      </c>
      <c r="D321" s="4">
        <v>0</v>
      </c>
      <c r="E321" s="4">
        <v>0</v>
      </c>
      <c r="F321" s="4">
        <v>0</v>
      </c>
      <c r="G321" s="4">
        <v>0</v>
      </c>
      <c r="H321" s="4">
        <v>0</v>
      </c>
      <c r="I321" s="4">
        <v>0</v>
      </c>
      <c r="J321" s="4">
        <v>0</v>
      </c>
      <c r="K321" s="4">
        <v>0</v>
      </c>
      <c r="L321" s="4">
        <v>0</v>
      </c>
      <c r="M321" s="4">
        <v>9</v>
      </c>
      <c r="N321" s="4">
        <v>0</v>
      </c>
      <c r="O321" s="45">
        <v>0</v>
      </c>
    </row>
    <row r="322" spans="1:15" x14ac:dyDescent="0.25">
      <c r="A322" s="10" t="s">
        <v>321</v>
      </c>
      <c r="B322" s="4">
        <f t="shared" si="9"/>
        <v>0</v>
      </c>
      <c r="C322" s="4">
        <f t="shared" si="10"/>
        <v>0</v>
      </c>
      <c r="D322" s="4">
        <v>0</v>
      </c>
      <c r="E322" s="4">
        <v>0</v>
      </c>
      <c r="F322" s="4">
        <v>0</v>
      </c>
      <c r="G322" s="4">
        <v>0</v>
      </c>
      <c r="H322" s="4">
        <v>0</v>
      </c>
      <c r="I322" s="4">
        <v>0</v>
      </c>
      <c r="J322" s="4">
        <v>0</v>
      </c>
      <c r="K322" s="4">
        <v>0</v>
      </c>
      <c r="L322" s="4">
        <v>0</v>
      </c>
      <c r="M322" s="4">
        <v>0</v>
      </c>
      <c r="N322" s="4">
        <v>0</v>
      </c>
      <c r="O322" s="45">
        <v>0</v>
      </c>
    </row>
    <row r="323" spans="1:15" x14ac:dyDescent="0.25">
      <c r="A323" s="10" t="s">
        <v>322</v>
      </c>
      <c r="B323" s="4">
        <f t="shared" si="9"/>
        <v>16</v>
      </c>
      <c r="C323" s="4">
        <f t="shared" si="10"/>
        <v>16</v>
      </c>
      <c r="D323" s="4">
        <v>0</v>
      </c>
      <c r="E323" s="4">
        <v>0</v>
      </c>
      <c r="F323" s="4">
        <v>0</v>
      </c>
      <c r="G323" s="4">
        <v>0</v>
      </c>
      <c r="H323" s="4">
        <v>1</v>
      </c>
      <c r="I323" s="4">
        <v>0</v>
      </c>
      <c r="J323" s="4">
        <v>0</v>
      </c>
      <c r="K323" s="4">
        <v>0</v>
      </c>
      <c r="L323" s="4">
        <v>9</v>
      </c>
      <c r="M323" s="4">
        <v>6</v>
      </c>
      <c r="N323" s="4">
        <v>0</v>
      </c>
      <c r="O323" s="45">
        <v>0</v>
      </c>
    </row>
    <row r="324" spans="1:15" x14ac:dyDescent="0.25">
      <c r="A324" s="10" t="s">
        <v>323</v>
      </c>
      <c r="B324" s="4">
        <f t="shared" ref="B324:B354" si="11">SUM(D324:O324)</f>
        <v>27</v>
      </c>
      <c r="C324" s="4">
        <f t="shared" si="10"/>
        <v>23</v>
      </c>
      <c r="D324" s="4">
        <v>4</v>
      </c>
      <c r="E324" s="4">
        <v>0</v>
      </c>
      <c r="F324" s="4">
        <v>0</v>
      </c>
      <c r="G324" s="4">
        <v>0</v>
      </c>
      <c r="H324" s="4">
        <v>1</v>
      </c>
      <c r="I324" s="4">
        <v>7</v>
      </c>
      <c r="J324" s="4">
        <v>0</v>
      </c>
      <c r="K324" s="4">
        <v>0</v>
      </c>
      <c r="L324" s="4">
        <v>0</v>
      </c>
      <c r="M324" s="4">
        <v>15</v>
      </c>
      <c r="N324" s="4">
        <v>0</v>
      </c>
      <c r="O324" s="45">
        <v>0</v>
      </c>
    </row>
    <row r="325" spans="1:15" x14ac:dyDescent="0.25">
      <c r="A325" s="10" t="s">
        <v>324</v>
      </c>
      <c r="B325" s="4">
        <f t="shared" si="11"/>
        <v>16</v>
      </c>
      <c r="C325" s="4">
        <f t="shared" ref="C325:C354" si="12">SUM(E325:O325)</f>
        <v>16</v>
      </c>
      <c r="D325" s="4">
        <v>0</v>
      </c>
      <c r="E325" s="4">
        <v>4</v>
      </c>
      <c r="F325" s="4">
        <v>0</v>
      </c>
      <c r="G325" s="4">
        <v>0</v>
      </c>
      <c r="H325" s="4">
        <v>0</v>
      </c>
      <c r="I325" s="4">
        <v>0</v>
      </c>
      <c r="J325" s="4">
        <v>0</v>
      </c>
      <c r="K325" s="4">
        <v>0</v>
      </c>
      <c r="L325" s="4">
        <v>3</v>
      </c>
      <c r="M325" s="4">
        <v>9</v>
      </c>
      <c r="N325" s="4">
        <v>0</v>
      </c>
      <c r="O325" s="45">
        <v>0</v>
      </c>
    </row>
    <row r="326" spans="1:15" x14ac:dyDescent="0.25">
      <c r="A326" s="10" t="s">
        <v>325</v>
      </c>
      <c r="B326" s="4">
        <f t="shared" si="11"/>
        <v>0</v>
      </c>
      <c r="C326" s="4">
        <f t="shared" si="12"/>
        <v>0</v>
      </c>
      <c r="D326" s="4">
        <v>0</v>
      </c>
      <c r="E326" s="4">
        <v>0</v>
      </c>
      <c r="F326" s="4">
        <v>0</v>
      </c>
      <c r="G326" s="4">
        <v>0</v>
      </c>
      <c r="H326" s="4">
        <v>0</v>
      </c>
      <c r="I326" s="4">
        <v>0</v>
      </c>
      <c r="J326" s="4">
        <v>0</v>
      </c>
      <c r="K326" s="4">
        <v>0</v>
      </c>
      <c r="L326" s="4">
        <v>0</v>
      </c>
      <c r="M326" s="4">
        <v>0</v>
      </c>
      <c r="N326" s="4">
        <v>0</v>
      </c>
      <c r="O326" s="45">
        <v>0</v>
      </c>
    </row>
    <row r="327" spans="1:15" x14ac:dyDescent="0.25">
      <c r="A327" s="10" t="s">
        <v>326</v>
      </c>
      <c r="B327" s="4">
        <f t="shared" si="11"/>
        <v>6</v>
      </c>
      <c r="C327" s="4">
        <f t="shared" si="12"/>
        <v>6</v>
      </c>
      <c r="D327" s="4">
        <v>0</v>
      </c>
      <c r="E327" s="4">
        <v>0</v>
      </c>
      <c r="F327" s="4">
        <v>0</v>
      </c>
      <c r="G327" s="4">
        <v>0</v>
      </c>
      <c r="H327" s="4">
        <v>0</v>
      </c>
      <c r="I327" s="4">
        <v>0</v>
      </c>
      <c r="J327" s="4">
        <v>0</v>
      </c>
      <c r="K327" s="4">
        <v>0</v>
      </c>
      <c r="L327" s="4">
        <v>0</v>
      </c>
      <c r="M327" s="4">
        <v>6</v>
      </c>
      <c r="N327" s="4">
        <v>0</v>
      </c>
      <c r="O327" s="45">
        <v>0</v>
      </c>
    </row>
    <row r="328" spans="1:15" x14ac:dyDescent="0.25">
      <c r="A328" s="10" t="s">
        <v>327</v>
      </c>
      <c r="B328" s="4">
        <f t="shared" si="11"/>
        <v>60</v>
      </c>
      <c r="C328" s="4">
        <f t="shared" si="12"/>
        <v>60</v>
      </c>
      <c r="D328" s="4">
        <v>0</v>
      </c>
      <c r="E328" s="4">
        <v>0</v>
      </c>
      <c r="F328" s="4">
        <v>0</v>
      </c>
      <c r="G328" s="4">
        <v>0</v>
      </c>
      <c r="H328" s="4">
        <v>8</v>
      </c>
      <c r="I328" s="4">
        <v>7</v>
      </c>
      <c r="J328" s="4">
        <v>0</v>
      </c>
      <c r="K328" s="4">
        <v>0</v>
      </c>
      <c r="L328" s="4">
        <v>0</v>
      </c>
      <c r="M328" s="4">
        <v>45</v>
      </c>
      <c r="N328" s="4">
        <v>0</v>
      </c>
      <c r="O328" s="45">
        <v>0</v>
      </c>
    </row>
    <row r="329" spans="1:15" x14ac:dyDescent="0.25">
      <c r="A329" s="10" t="s">
        <v>328</v>
      </c>
      <c r="B329" s="4">
        <f t="shared" si="11"/>
        <v>3</v>
      </c>
      <c r="C329" s="4">
        <f t="shared" si="12"/>
        <v>3</v>
      </c>
      <c r="D329" s="4">
        <v>0</v>
      </c>
      <c r="E329" s="4">
        <v>0</v>
      </c>
      <c r="F329" s="4">
        <v>0</v>
      </c>
      <c r="G329" s="4">
        <v>0</v>
      </c>
      <c r="H329" s="4">
        <v>0</v>
      </c>
      <c r="I329" s="4">
        <v>0</v>
      </c>
      <c r="J329" s="4">
        <v>0</v>
      </c>
      <c r="K329" s="4">
        <v>0</v>
      </c>
      <c r="L329" s="4">
        <v>0</v>
      </c>
      <c r="M329" s="4">
        <v>3</v>
      </c>
      <c r="N329" s="4">
        <v>0</v>
      </c>
      <c r="O329" s="45">
        <v>0</v>
      </c>
    </row>
    <row r="330" spans="1:15" x14ac:dyDescent="0.25">
      <c r="A330" s="10" t="s">
        <v>329</v>
      </c>
      <c r="B330" s="4">
        <f t="shared" si="11"/>
        <v>5</v>
      </c>
      <c r="C330" s="4">
        <f t="shared" si="12"/>
        <v>3</v>
      </c>
      <c r="D330" s="4">
        <v>2</v>
      </c>
      <c r="E330" s="4">
        <v>0</v>
      </c>
      <c r="F330" s="4">
        <v>0</v>
      </c>
      <c r="G330" s="4">
        <v>0</v>
      </c>
      <c r="H330" s="4">
        <v>0</v>
      </c>
      <c r="I330" s="4">
        <v>0</v>
      </c>
      <c r="J330" s="4">
        <v>0</v>
      </c>
      <c r="K330" s="4">
        <v>0</v>
      </c>
      <c r="L330" s="4">
        <v>0</v>
      </c>
      <c r="M330" s="4">
        <v>3</v>
      </c>
      <c r="N330" s="4">
        <v>0</v>
      </c>
      <c r="O330" s="45">
        <v>0</v>
      </c>
    </row>
    <row r="331" spans="1:15" x14ac:dyDescent="0.25">
      <c r="A331" s="10" t="s">
        <v>330</v>
      </c>
      <c r="B331" s="4">
        <f t="shared" si="11"/>
        <v>68</v>
      </c>
      <c r="C331" s="4">
        <f t="shared" si="12"/>
        <v>51</v>
      </c>
      <c r="D331" s="4">
        <v>17</v>
      </c>
      <c r="E331" s="4">
        <v>0</v>
      </c>
      <c r="F331" s="4">
        <v>0</v>
      </c>
      <c r="G331" s="4">
        <v>0</v>
      </c>
      <c r="H331" s="4">
        <v>6</v>
      </c>
      <c r="I331" s="4">
        <v>4</v>
      </c>
      <c r="J331" s="4">
        <v>0</v>
      </c>
      <c r="K331" s="4">
        <v>0</v>
      </c>
      <c r="L331" s="4">
        <v>0</v>
      </c>
      <c r="M331" s="4">
        <v>40</v>
      </c>
      <c r="N331" s="4">
        <v>1</v>
      </c>
      <c r="O331" s="45">
        <v>0</v>
      </c>
    </row>
    <row r="332" spans="1:15" x14ac:dyDescent="0.25">
      <c r="A332" s="10" t="s">
        <v>331</v>
      </c>
      <c r="B332" s="4">
        <f t="shared" si="11"/>
        <v>3</v>
      </c>
      <c r="C332" s="4">
        <f t="shared" si="12"/>
        <v>2</v>
      </c>
      <c r="D332" s="4">
        <v>1</v>
      </c>
      <c r="E332" s="4">
        <v>0</v>
      </c>
      <c r="F332" s="4">
        <v>0</v>
      </c>
      <c r="G332" s="4">
        <v>0</v>
      </c>
      <c r="H332" s="4">
        <v>1</v>
      </c>
      <c r="I332" s="4">
        <v>1</v>
      </c>
      <c r="J332" s="4">
        <v>0</v>
      </c>
      <c r="K332" s="4">
        <v>0</v>
      </c>
      <c r="L332" s="4">
        <v>0</v>
      </c>
      <c r="M332" s="4">
        <v>0</v>
      </c>
      <c r="N332" s="4">
        <v>0</v>
      </c>
      <c r="O332" s="45">
        <v>0</v>
      </c>
    </row>
    <row r="333" spans="1:15" x14ac:dyDescent="0.25">
      <c r="A333" s="10" t="s">
        <v>332</v>
      </c>
      <c r="B333" s="4">
        <f t="shared" si="11"/>
        <v>38</v>
      </c>
      <c r="C333" s="4">
        <f t="shared" si="12"/>
        <v>33</v>
      </c>
      <c r="D333" s="4">
        <v>5</v>
      </c>
      <c r="E333" s="4">
        <v>0</v>
      </c>
      <c r="F333" s="4">
        <v>4</v>
      </c>
      <c r="G333" s="4">
        <v>0</v>
      </c>
      <c r="H333" s="4">
        <v>3</v>
      </c>
      <c r="I333" s="4">
        <v>0</v>
      </c>
      <c r="J333" s="4">
        <v>0</v>
      </c>
      <c r="K333" s="4">
        <v>0</v>
      </c>
      <c r="L333" s="4">
        <v>0</v>
      </c>
      <c r="M333" s="4">
        <v>26</v>
      </c>
      <c r="N333" s="4">
        <v>0</v>
      </c>
      <c r="O333" s="45">
        <v>0</v>
      </c>
    </row>
    <row r="334" spans="1:15" x14ac:dyDescent="0.25">
      <c r="A334" s="10" t="s">
        <v>333</v>
      </c>
      <c r="B334" s="4">
        <f t="shared" si="11"/>
        <v>0</v>
      </c>
      <c r="C334" s="4">
        <f t="shared" si="12"/>
        <v>0</v>
      </c>
      <c r="D334" s="4">
        <v>0</v>
      </c>
      <c r="E334" s="4">
        <v>0</v>
      </c>
      <c r="F334" s="4">
        <v>0</v>
      </c>
      <c r="G334" s="4">
        <v>0</v>
      </c>
      <c r="H334" s="4">
        <v>0</v>
      </c>
      <c r="I334" s="4">
        <v>0</v>
      </c>
      <c r="J334" s="4">
        <v>0</v>
      </c>
      <c r="K334" s="4">
        <v>0</v>
      </c>
      <c r="L334" s="4">
        <v>0</v>
      </c>
      <c r="M334" s="4">
        <v>0</v>
      </c>
      <c r="N334" s="4">
        <v>0</v>
      </c>
      <c r="O334" s="45">
        <v>0</v>
      </c>
    </row>
    <row r="335" spans="1:15" x14ac:dyDescent="0.25">
      <c r="A335" s="10" t="s">
        <v>334</v>
      </c>
      <c r="B335" s="4">
        <f t="shared" si="11"/>
        <v>13</v>
      </c>
      <c r="C335" s="4">
        <f t="shared" si="12"/>
        <v>11</v>
      </c>
      <c r="D335" s="4">
        <v>2</v>
      </c>
      <c r="E335" s="4">
        <v>0</v>
      </c>
      <c r="F335" s="4">
        <v>0</v>
      </c>
      <c r="G335" s="4">
        <v>0</v>
      </c>
      <c r="H335" s="4">
        <v>0</v>
      </c>
      <c r="I335" s="4">
        <v>0</v>
      </c>
      <c r="J335" s="4">
        <v>0</v>
      </c>
      <c r="K335" s="4">
        <v>0</v>
      </c>
      <c r="L335" s="4">
        <v>1</v>
      </c>
      <c r="M335" s="4">
        <v>10</v>
      </c>
      <c r="N335" s="4">
        <v>0</v>
      </c>
      <c r="O335" s="45">
        <v>0</v>
      </c>
    </row>
    <row r="336" spans="1:15" x14ac:dyDescent="0.25">
      <c r="A336" s="10" t="s">
        <v>335</v>
      </c>
      <c r="B336" s="4">
        <f t="shared" si="11"/>
        <v>32</v>
      </c>
      <c r="C336" s="4">
        <f t="shared" si="12"/>
        <v>28</v>
      </c>
      <c r="D336" s="4">
        <v>4</v>
      </c>
      <c r="E336" s="4">
        <v>0</v>
      </c>
      <c r="F336" s="4">
        <v>0</v>
      </c>
      <c r="G336" s="4">
        <v>1</v>
      </c>
      <c r="H336" s="4">
        <v>2</v>
      </c>
      <c r="I336" s="4">
        <v>1</v>
      </c>
      <c r="J336" s="4">
        <v>0</v>
      </c>
      <c r="K336" s="4">
        <v>0</v>
      </c>
      <c r="L336" s="4">
        <v>0</v>
      </c>
      <c r="M336" s="4">
        <v>24</v>
      </c>
      <c r="N336" s="4">
        <v>0</v>
      </c>
      <c r="O336" s="45">
        <v>0</v>
      </c>
    </row>
    <row r="337" spans="1:15" x14ac:dyDescent="0.25">
      <c r="A337" s="10" t="s">
        <v>336</v>
      </c>
      <c r="B337" s="4">
        <f t="shared" si="11"/>
        <v>35</v>
      </c>
      <c r="C337" s="4">
        <f t="shared" si="12"/>
        <v>30</v>
      </c>
      <c r="D337" s="4">
        <v>5</v>
      </c>
      <c r="E337" s="4">
        <v>0</v>
      </c>
      <c r="F337" s="4">
        <v>0</v>
      </c>
      <c r="G337" s="4">
        <v>0</v>
      </c>
      <c r="H337" s="4">
        <v>2</v>
      </c>
      <c r="I337" s="4">
        <v>0</v>
      </c>
      <c r="J337" s="4">
        <v>0</v>
      </c>
      <c r="K337" s="4">
        <v>0</v>
      </c>
      <c r="L337" s="4">
        <v>0</v>
      </c>
      <c r="M337" s="4">
        <v>28</v>
      </c>
      <c r="N337" s="4">
        <v>0</v>
      </c>
      <c r="O337" s="45">
        <v>0</v>
      </c>
    </row>
    <row r="338" spans="1:15" x14ac:dyDescent="0.25">
      <c r="A338" s="10" t="s">
        <v>337</v>
      </c>
      <c r="B338" s="4">
        <f t="shared" si="11"/>
        <v>27</v>
      </c>
      <c r="C338" s="4">
        <f t="shared" si="12"/>
        <v>24</v>
      </c>
      <c r="D338" s="4">
        <v>3</v>
      </c>
      <c r="E338" s="4">
        <v>0</v>
      </c>
      <c r="F338" s="4">
        <v>0</v>
      </c>
      <c r="G338" s="4">
        <v>0</v>
      </c>
      <c r="H338" s="4">
        <v>2</v>
      </c>
      <c r="I338" s="4">
        <v>0</v>
      </c>
      <c r="J338" s="4">
        <v>0</v>
      </c>
      <c r="K338" s="4">
        <v>0</v>
      </c>
      <c r="L338" s="4">
        <v>0</v>
      </c>
      <c r="M338" s="4">
        <v>22</v>
      </c>
      <c r="N338" s="4">
        <v>0</v>
      </c>
      <c r="O338" s="45">
        <v>0</v>
      </c>
    </row>
    <row r="339" spans="1:15" x14ac:dyDescent="0.25">
      <c r="A339" s="10" t="s">
        <v>338</v>
      </c>
      <c r="B339" s="4">
        <f t="shared" si="11"/>
        <v>104</v>
      </c>
      <c r="C339" s="4">
        <f t="shared" si="12"/>
        <v>93</v>
      </c>
      <c r="D339" s="4">
        <v>11</v>
      </c>
      <c r="E339" s="4">
        <v>0</v>
      </c>
      <c r="F339" s="4">
        <v>0</v>
      </c>
      <c r="G339" s="4">
        <v>3</v>
      </c>
      <c r="H339" s="4">
        <v>5</v>
      </c>
      <c r="I339" s="4">
        <v>34</v>
      </c>
      <c r="J339" s="4">
        <v>0</v>
      </c>
      <c r="K339" s="4">
        <v>0</v>
      </c>
      <c r="L339" s="4">
        <v>1</v>
      </c>
      <c r="M339" s="4">
        <v>50</v>
      </c>
      <c r="N339" s="4">
        <v>0</v>
      </c>
      <c r="O339" s="45">
        <v>0</v>
      </c>
    </row>
    <row r="340" spans="1:15" x14ac:dyDescent="0.25">
      <c r="A340" s="10" t="s">
        <v>339</v>
      </c>
      <c r="B340" s="4">
        <f t="shared" si="11"/>
        <v>6</v>
      </c>
      <c r="C340" s="4">
        <f t="shared" si="12"/>
        <v>6</v>
      </c>
      <c r="D340" s="4">
        <v>0</v>
      </c>
      <c r="E340" s="4">
        <v>1</v>
      </c>
      <c r="F340" s="4">
        <v>0</v>
      </c>
      <c r="G340" s="4">
        <v>0</v>
      </c>
      <c r="H340" s="4">
        <v>0</v>
      </c>
      <c r="I340" s="4">
        <v>0</v>
      </c>
      <c r="J340" s="4">
        <v>0</v>
      </c>
      <c r="K340" s="4">
        <v>0</v>
      </c>
      <c r="L340" s="4">
        <v>0</v>
      </c>
      <c r="M340" s="4">
        <v>5</v>
      </c>
      <c r="N340" s="4">
        <v>0</v>
      </c>
      <c r="O340" s="45">
        <v>0</v>
      </c>
    </row>
    <row r="341" spans="1:15" x14ac:dyDescent="0.25">
      <c r="A341" s="10" t="s">
        <v>340</v>
      </c>
      <c r="B341" s="4">
        <f t="shared" si="11"/>
        <v>41</v>
      </c>
      <c r="C341" s="4">
        <f t="shared" si="12"/>
        <v>41</v>
      </c>
      <c r="D341" s="4">
        <v>0</v>
      </c>
      <c r="E341" s="4">
        <v>12</v>
      </c>
      <c r="F341" s="4">
        <v>0</v>
      </c>
      <c r="G341" s="4">
        <v>0</v>
      </c>
      <c r="H341" s="4">
        <v>0</v>
      </c>
      <c r="I341" s="4">
        <v>4</v>
      </c>
      <c r="J341" s="4">
        <v>0</v>
      </c>
      <c r="K341" s="4">
        <v>0</v>
      </c>
      <c r="L341" s="4">
        <v>0</v>
      </c>
      <c r="M341" s="4">
        <v>25</v>
      </c>
      <c r="N341" s="4">
        <v>0</v>
      </c>
      <c r="O341" s="45">
        <v>0</v>
      </c>
    </row>
    <row r="342" spans="1:15" x14ac:dyDescent="0.25">
      <c r="A342" s="10" t="s">
        <v>341</v>
      </c>
      <c r="B342" s="4">
        <f t="shared" si="11"/>
        <v>38</v>
      </c>
      <c r="C342" s="4">
        <f t="shared" si="12"/>
        <v>34</v>
      </c>
      <c r="D342" s="4">
        <v>4</v>
      </c>
      <c r="E342" s="4">
        <v>0</v>
      </c>
      <c r="F342" s="4">
        <v>0</v>
      </c>
      <c r="G342" s="4">
        <v>0</v>
      </c>
      <c r="H342" s="4">
        <v>1</v>
      </c>
      <c r="I342" s="4">
        <v>2</v>
      </c>
      <c r="J342" s="4">
        <v>0</v>
      </c>
      <c r="K342" s="4">
        <v>0</v>
      </c>
      <c r="L342" s="4">
        <v>0</v>
      </c>
      <c r="M342" s="4">
        <v>30</v>
      </c>
      <c r="N342" s="4">
        <v>1</v>
      </c>
      <c r="O342" s="45">
        <v>0</v>
      </c>
    </row>
    <row r="343" spans="1:15" x14ac:dyDescent="0.25">
      <c r="A343" s="10" t="s">
        <v>342</v>
      </c>
      <c r="B343" s="4">
        <f t="shared" si="11"/>
        <v>9</v>
      </c>
      <c r="C343" s="4">
        <f t="shared" si="12"/>
        <v>9</v>
      </c>
      <c r="D343" s="4">
        <v>0</v>
      </c>
      <c r="E343" s="4">
        <v>0</v>
      </c>
      <c r="F343" s="4">
        <v>0</v>
      </c>
      <c r="G343" s="4">
        <v>0</v>
      </c>
      <c r="H343" s="4">
        <v>0</v>
      </c>
      <c r="I343" s="4">
        <v>0</v>
      </c>
      <c r="J343" s="4">
        <v>0</v>
      </c>
      <c r="K343" s="4">
        <v>0</v>
      </c>
      <c r="L343" s="4">
        <v>0</v>
      </c>
      <c r="M343" s="4">
        <v>9</v>
      </c>
      <c r="N343" s="4">
        <v>0</v>
      </c>
      <c r="O343" s="45">
        <v>0</v>
      </c>
    </row>
    <row r="344" spans="1:15" x14ac:dyDescent="0.25">
      <c r="A344" s="10" t="s">
        <v>343</v>
      </c>
      <c r="B344" s="4">
        <f t="shared" si="11"/>
        <v>22</v>
      </c>
      <c r="C344" s="4">
        <f t="shared" si="12"/>
        <v>21</v>
      </c>
      <c r="D344" s="4">
        <v>1</v>
      </c>
      <c r="E344" s="4">
        <v>0</v>
      </c>
      <c r="F344" s="4">
        <v>0</v>
      </c>
      <c r="G344" s="4">
        <v>0</v>
      </c>
      <c r="H344" s="4">
        <v>0</v>
      </c>
      <c r="I344" s="4">
        <v>0</v>
      </c>
      <c r="J344" s="4">
        <v>0</v>
      </c>
      <c r="K344" s="4">
        <v>0</v>
      </c>
      <c r="L344" s="4">
        <v>0</v>
      </c>
      <c r="M344" s="4">
        <v>20</v>
      </c>
      <c r="N344" s="4">
        <v>0</v>
      </c>
      <c r="O344" s="45">
        <v>1</v>
      </c>
    </row>
    <row r="345" spans="1:15" x14ac:dyDescent="0.25">
      <c r="A345" s="10" t="s">
        <v>344</v>
      </c>
      <c r="B345" s="4">
        <f t="shared" si="11"/>
        <v>28</v>
      </c>
      <c r="C345" s="4">
        <f t="shared" si="12"/>
        <v>25</v>
      </c>
      <c r="D345" s="4">
        <v>3</v>
      </c>
      <c r="E345" s="4">
        <v>0</v>
      </c>
      <c r="F345" s="4">
        <v>0</v>
      </c>
      <c r="G345" s="4">
        <v>0</v>
      </c>
      <c r="H345" s="4">
        <v>1</v>
      </c>
      <c r="I345" s="4">
        <v>2</v>
      </c>
      <c r="J345" s="4">
        <v>0</v>
      </c>
      <c r="K345" s="4">
        <v>0</v>
      </c>
      <c r="L345" s="4">
        <v>2</v>
      </c>
      <c r="M345" s="4">
        <v>20</v>
      </c>
      <c r="N345" s="4">
        <v>0</v>
      </c>
      <c r="O345" s="45">
        <v>0</v>
      </c>
    </row>
    <row r="346" spans="1:15" x14ac:dyDescent="0.25">
      <c r="A346" s="10" t="s">
        <v>345</v>
      </c>
      <c r="B346" s="4">
        <f t="shared" si="11"/>
        <v>8</v>
      </c>
      <c r="C346" s="4">
        <f t="shared" si="12"/>
        <v>6</v>
      </c>
      <c r="D346" s="4">
        <v>2</v>
      </c>
      <c r="E346" s="4">
        <v>0</v>
      </c>
      <c r="F346" s="4">
        <v>0</v>
      </c>
      <c r="G346" s="4">
        <v>0</v>
      </c>
      <c r="H346" s="4">
        <v>1</v>
      </c>
      <c r="I346" s="4">
        <v>1</v>
      </c>
      <c r="J346" s="4">
        <v>0</v>
      </c>
      <c r="K346" s="4">
        <v>0</v>
      </c>
      <c r="L346" s="4">
        <v>0</v>
      </c>
      <c r="M346" s="4">
        <v>4</v>
      </c>
      <c r="N346" s="4">
        <v>0</v>
      </c>
      <c r="O346" s="45">
        <v>0</v>
      </c>
    </row>
    <row r="347" spans="1:15" x14ac:dyDescent="0.25">
      <c r="A347" s="10" t="s">
        <v>346</v>
      </c>
      <c r="B347" s="4">
        <f t="shared" si="11"/>
        <v>66</v>
      </c>
      <c r="C347" s="4">
        <f t="shared" si="12"/>
        <v>66</v>
      </c>
      <c r="D347" s="4">
        <v>0</v>
      </c>
      <c r="E347" s="4">
        <v>0</v>
      </c>
      <c r="F347" s="4">
        <v>0</v>
      </c>
      <c r="G347" s="4">
        <v>0</v>
      </c>
      <c r="H347" s="4">
        <v>3</v>
      </c>
      <c r="I347" s="4">
        <v>6</v>
      </c>
      <c r="J347" s="4">
        <v>0</v>
      </c>
      <c r="K347" s="4">
        <v>0</v>
      </c>
      <c r="L347" s="4">
        <v>0</v>
      </c>
      <c r="M347" s="4">
        <v>57</v>
      </c>
      <c r="N347" s="4">
        <v>0</v>
      </c>
      <c r="O347" s="45">
        <v>0</v>
      </c>
    </row>
    <row r="348" spans="1:15" x14ac:dyDescent="0.25">
      <c r="A348" s="10" t="s">
        <v>347</v>
      </c>
      <c r="B348" s="4">
        <f t="shared" si="11"/>
        <v>0</v>
      </c>
      <c r="C348" s="4">
        <f t="shared" si="12"/>
        <v>0</v>
      </c>
      <c r="D348" s="4">
        <v>0</v>
      </c>
      <c r="E348" s="4">
        <v>0</v>
      </c>
      <c r="F348" s="4">
        <v>0</v>
      </c>
      <c r="G348" s="4">
        <v>0</v>
      </c>
      <c r="H348" s="4">
        <v>0</v>
      </c>
      <c r="I348" s="4">
        <v>0</v>
      </c>
      <c r="J348" s="4">
        <v>0</v>
      </c>
      <c r="K348" s="4">
        <v>0</v>
      </c>
      <c r="L348" s="4">
        <v>0</v>
      </c>
      <c r="M348" s="4">
        <v>0</v>
      </c>
      <c r="N348" s="4">
        <v>0</v>
      </c>
      <c r="O348" s="45">
        <v>0</v>
      </c>
    </row>
    <row r="349" spans="1:15" x14ac:dyDescent="0.25">
      <c r="A349" s="10" t="s">
        <v>348</v>
      </c>
      <c r="B349" s="4">
        <f t="shared" si="11"/>
        <v>17</v>
      </c>
      <c r="C349" s="4">
        <f t="shared" si="12"/>
        <v>17</v>
      </c>
      <c r="D349" s="4">
        <v>0</v>
      </c>
      <c r="E349" s="4">
        <v>0</v>
      </c>
      <c r="F349" s="4">
        <v>0</v>
      </c>
      <c r="G349" s="4">
        <v>0</v>
      </c>
      <c r="H349" s="4">
        <v>0</v>
      </c>
      <c r="I349" s="4">
        <v>0</v>
      </c>
      <c r="J349" s="4">
        <v>0</v>
      </c>
      <c r="K349" s="4">
        <v>0</v>
      </c>
      <c r="L349" s="4">
        <v>0</v>
      </c>
      <c r="M349" s="4">
        <v>17</v>
      </c>
      <c r="N349" s="4">
        <v>0</v>
      </c>
      <c r="O349" s="45">
        <v>0</v>
      </c>
    </row>
    <row r="350" spans="1:15" x14ac:dyDescent="0.25">
      <c r="A350" s="10" t="s">
        <v>349</v>
      </c>
      <c r="B350" s="4">
        <f t="shared" si="11"/>
        <v>82</v>
      </c>
      <c r="C350" s="4">
        <f t="shared" si="12"/>
        <v>74</v>
      </c>
      <c r="D350" s="4">
        <v>8</v>
      </c>
      <c r="E350" s="4">
        <v>2</v>
      </c>
      <c r="F350" s="4">
        <v>0</v>
      </c>
      <c r="G350" s="4">
        <v>0</v>
      </c>
      <c r="H350" s="4">
        <v>3</v>
      </c>
      <c r="I350" s="4">
        <v>13</v>
      </c>
      <c r="J350" s="4">
        <v>0</v>
      </c>
      <c r="K350" s="4">
        <v>0</v>
      </c>
      <c r="L350" s="4">
        <v>0</v>
      </c>
      <c r="M350" s="4">
        <v>56</v>
      </c>
      <c r="N350" s="4">
        <v>0</v>
      </c>
      <c r="O350" s="45">
        <v>0</v>
      </c>
    </row>
    <row r="351" spans="1:15" x14ac:dyDescent="0.25">
      <c r="A351" s="10" t="s">
        <v>350</v>
      </c>
      <c r="B351" s="4">
        <f t="shared" si="11"/>
        <v>286</v>
      </c>
      <c r="C351" s="4">
        <f t="shared" si="12"/>
        <v>280</v>
      </c>
      <c r="D351" s="4">
        <v>6</v>
      </c>
      <c r="E351" s="4">
        <v>0</v>
      </c>
      <c r="F351" s="4">
        <v>0</v>
      </c>
      <c r="G351" s="4">
        <v>2</v>
      </c>
      <c r="H351" s="4">
        <v>5</v>
      </c>
      <c r="I351" s="4">
        <v>30</v>
      </c>
      <c r="J351" s="4">
        <v>0</v>
      </c>
      <c r="K351" s="4">
        <v>0</v>
      </c>
      <c r="L351" s="4">
        <v>0</v>
      </c>
      <c r="M351" s="4">
        <v>242</v>
      </c>
      <c r="N351" s="4">
        <v>0</v>
      </c>
      <c r="O351" s="45">
        <v>1</v>
      </c>
    </row>
    <row r="352" spans="1:15" x14ac:dyDescent="0.25">
      <c r="A352" s="10" t="s">
        <v>351</v>
      </c>
      <c r="B352" s="4">
        <f t="shared" si="11"/>
        <v>0</v>
      </c>
      <c r="C352" s="4">
        <f t="shared" si="12"/>
        <v>0</v>
      </c>
      <c r="D352" s="4">
        <v>0</v>
      </c>
      <c r="E352" s="4">
        <v>0</v>
      </c>
      <c r="F352" s="4">
        <v>0</v>
      </c>
      <c r="G352" s="4">
        <v>0</v>
      </c>
      <c r="H352" s="4">
        <v>0</v>
      </c>
      <c r="I352" s="4">
        <v>0</v>
      </c>
      <c r="J352" s="4">
        <v>0</v>
      </c>
      <c r="K352" s="4">
        <v>0</v>
      </c>
      <c r="L352" s="4">
        <v>0</v>
      </c>
      <c r="M352" s="4">
        <v>0</v>
      </c>
      <c r="N352" s="4">
        <v>0</v>
      </c>
      <c r="O352" s="45">
        <v>0</v>
      </c>
    </row>
    <row r="353" spans="1:15" x14ac:dyDescent="0.25">
      <c r="A353" s="10" t="s">
        <v>352</v>
      </c>
      <c r="B353" s="4">
        <f t="shared" si="11"/>
        <v>11</v>
      </c>
      <c r="C353" s="4">
        <f t="shared" si="12"/>
        <v>11</v>
      </c>
      <c r="D353" s="4">
        <v>0</v>
      </c>
      <c r="E353" s="4">
        <v>0</v>
      </c>
      <c r="F353" s="4">
        <v>0</v>
      </c>
      <c r="G353" s="4">
        <v>0</v>
      </c>
      <c r="H353" s="4">
        <v>0</v>
      </c>
      <c r="I353" s="4">
        <v>3</v>
      </c>
      <c r="J353" s="4">
        <v>0</v>
      </c>
      <c r="K353" s="4">
        <v>0</v>
      </c>
      <c r="L353" s="4">
        <v>0</v>
      </c>
      <c r="M353" s="4">
        <v>8</v>
      </c>
      <c r="N353" s="4">
        <v>0</v>
      </c>
      <c r="O353" s="45">
        <v>0</v>
      </c>
    </row>
    <row r="354" spans="1:15" ht="15.75" thickBot="1" x14ac:dyDescent="0.3">
      <c r="A354" s="12" t="s">
        <v>353</v>
      </c>
      <c r="B354" s="44">
        <f t="shared" si="11"/>
        <v>20</v>
      </c>
      <c r="C354" s="44">
        <f t="shared" si="12"/>
        <v>19</v>
      </c>
      <c r="D354" s="44">
        <v>1</v>
      </c>
      <c r="E354" s="44">
        <v>0</v>
      </c>
      <c r="F354" s="44">
        <v>0</v>
      </c>
      <c r="G354" s="44">
        <v>1</v>
      </c>
      <c r="H354" s="44">
        <v>10</v>
      </c>
      <c r="I354" s="44">
        <v>2</v>
      </c>
      <c r="J354" s="44">
        <v>0</v>
      </c>
      <c r="K354" s="44">
        <v>0</v>
      </c>
      <c r="L354" s="44">
        <v>0</v>
      </c>
      <c r="M354" s="44">
        <v>1</v>
      </c>
      <c r="N354" s="44">
        <v>5</v>
      </c>
      <c r="O354" s="46">
        <v>0</v>
      </c>
    </row>
  </sheetData>
  <autoFilter ref="A3:O3"/>
  <pageMargins left="0.7" right="0.7" top="0.75" bottom="0.75" header="0.3" footer="0.3"/>
  <pageSetup orientation="portrait" r:id="rId1"/>
  <ignoredErrors>
    <ignoredError sqref="C4:C3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sqref="A1:B25"/>
    </sheetView>
  </sheetViews>
  <sheetFormatPr defaultRowHeight="15" x14ac:dyDescent="0.25"/>
  <cols>
    <col min="1" max="1" width="26.28515625" bestFit="1" customWidth="1"/>
    <col min="2" max="2" width="202.140625" bestFit="1" customWidth="1"/>
  </cols>
  <sheetData>
    <row r="1" spans="1:2" ht="18.75" x14ac:dyDescent="0.3">
      <c r="A1" s="51" t="s">
        <v>380</v>
      </c>
      <c r="B1" s="51" t="s">
        <v>381</v>
      </c>
    </row>
    <row r="2" spans="1:2" x14ac:dyDescent="0.25">
      <c r="A2" t="s">
        <v>1</v>
      </c>
      <c r="B2" t="s">
        <v>382</v>
      </c>
    </row>
    <row r="3" spans="1:2" x14ac:dyDescent="0.25">
      <c r="A3" t="s">
        <v>361</v>
      </c>
      <c r="B3" t="s">
        <v>383</v>
      </c>
    </row>
    <row r="4" spans="1:2" x14ac:dyDescent="0.25">
      <c r="A4" t="s">
        <v>355</v>
      </c>
      <c r="B4" t="s">
        <v>384</v>
      </c>
    </row>
    <row r="5" spans="1:2" x14ac:dyDescent="0.25">
      <c r="A5" t="s">
        <v>357</v>
      </c>
      <c r="B5" t="s">
        <v>385</v>
      </c>
    </row>
    <row r="6" spans="1:2" x14ac:dyDescent="0.25">
      <c r="A6" t="s">
        <v>356</v>
      </c>
      <c r="B6" t="s">
        <v>386</v>
      </c>
    </row>
    <row r="7" spans="1:2" x14ac:dyDescent="0.25">
      <c r="A7" t="s">
        <v>354</v>
      </c>
      <c r="B7" t="s">
        <v>387</v>
      </c>
    </row>
    <row r="8" spans="1:2" x14ac:dyDescent="0.25">
      <c r="A8" t="s">
        <v>360</v>
      </c>
      <c r="B8" t="s">
        <v>388</v>
      </c>
    </row>
    <row r="9" spans="1:2" x14ac:dyDescent="0.25">
      <c r="A9" t="s">
        <v>358</v>
      </c>
      <c r="B9" t="s">
        <v>389</v>
      </c>
    </row>
    <row r="10" spans="1:2" x14ac:dyDescent="0.25">
      <c r="A10" t="s">
        <v>359</v>
      </c>
      <c r="B10" t="s">
        <v>390</v>
      </c>
    </row>
    <row r="11" spans="1:2" x14ac:dyDescent="0.25">
      <c r="A11" t="s">
        <v>375</v>
      </c>
      <c r="B11" t="s">
        <v>391</v>
      </c>
    </row>
    <row r="12" spans="1:2" x14ac:dyDescent="0.25">
      <c r="A12" t="s">
        <v>379</v>
      </c>
      <c r="B12" t="s">
        <v>392</v>
      </c>
    </row>
    <row r="13" spans="1:2" x14ac:dyDescent="0.25">
      <c r="A13" t="s">
        <v>376</v>
      </c>
      <c r="B13" t="s">
        <v>393</v>
      </c>
    </row>
    <row r="14" spans="1:2" x14ac:dyDescent="0.25">
      <c r="A14" t="s">
        <v>378</v>
      </c>
      <c r="B14" t="s">
        <v>394</v>
      </c>
    </row>
    <row r="15" spans="1:2" x14ac:dyDescent="0.25">
      <c r="A15" t="s">
        <v>362</v>
      </c>
      <c r="B15" t="s">
        <v>395</v>
      </c>
    </row>
    <row r="16" spans="1:2" x14ac:dyDescent="0.25">
      <c r="A16" t="s">
        <v>373</v>
      </c>
      <c r="B16" t="s">
        <v>396</v>
      </c>
    </row>
    <row r="17" spans="1:2" x14ac:dyDescent="0.25">
      <c r="A17" t="s">
        <v>363</v>
      </c>
      <c r="B17" t="s">
        <v>397</v>
      </c>
    </row>
    <row r="18" spans="1:2" x14ac:dyDescent="0.25">
      <c r="A18" t="s">
        <v>364</v>
      </c>
      <c r="B18" t="s">
        <v>398</v>
      </c>
    </row>
    <row r="19" spans="1:2" x14ac:dyDescent="0.25">
      <c r="A19" t="s">
        <v>374</v>
      </c>
      <c r="B19" t="s">
        <v>399</v>
      </c>
    </row>
    <row r="20" spans="1:2" x14ac:dyDescent="0.25">
      <c r="A20" t="s">
        <v>365</v>
      </c>
      <c r="B20" t="s">
        <v>400</v>
      </c>
    </row>
    <row r="21" spans="1:2" x14ac:dyDescent="0.25">
      <c r="A21" t="s">
        <v>366</v>
      </c>
      <c r="B21" t="s">
        <v>401</v>
      </c>
    </row>
    <row r="22" spans="1:2" x14ac:dyDescent="0.25">
      <c r="A22" t="s">
        <v>367</v>
      </c>
      <c r="B22" t="s">
        <v>402</v>
      </c>
    </row>
    <row r="23" spans="1:2" x14ac:dyDescent="0.25">
      <c r="A23" t="s">
        <v>369</v>
      </c>
      <c r="B23" t="s">
        <v>403</v>
      </c>
    </row>
    <row r="24" spans="1:2" x14ac:dyDescent="0.25">
      <c r="A24" t="s">
        <v>370</v>
      </c>
      <c r="B24" t="s">
        <v>404</v>
      </c>
    </row>
    <row r="25" spans="1:2" x14ac:dyDescent="0.25">
      <c r="A25" t="s">
        <v>371</v>
      </c>
      <c r="B25" t="s">
        <v>405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Overall Turnout</vt:lpstr>
      <vt:lpstr>Democratic</vt:lpstr>
      <vt:lpstr>Republican</vt:lpstr>
      <vt:lpstr>Rejection Rate</vt:lpstr>
      <vt:lpstr>Rejected by Reason</vt:lpstr>
      <vt:lpstr>Definition Guide</vt:lpstr>
    </vt:vector>
  </TitlesOfParts>
  <Company>SEC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O'Malley, Debra (SEC)</dc:creator>
  <cp:lastModifiedBy>O'Malley, Debra (SEC)</cp:lastModifiedBy>
  <cp:lastPrinted>2022-08-12T17:52:04Z</cp:lastPrinted>
  <dcterms:created xsi:type="dcterms:W3CDTF">2022-08-05T15:08:57Z</dcterms:created>
  <dcterms:modified xsi:type="dcterms:W3CDTF">2022-12-20T16:52:25Z</dcterms:modified>
</cp:coreProperties>
</file>