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omalley\Desktop\Website Stats\"/>
    </mc:Choice>
  </mc:AlternateContent>
  <bookViews>
    <workbookView xWindow="630" yWindow="600" windowWidth="22695" windowHeight="8640"/>
  </bookViews>
  <sheets>
    <sheet name="Turnout &amp; Overview" sheetId="6" r:id="rId1"/>
    <sheet name="Turnout by Method" sheetId="1" r:id="rId2"/>
    <sheet name="Rejected Ballots" sheetId="8" r:id="rId3"/>
    <sheet name="Definition Guide" sheetId="7" r:id="rId4"/>
  </sheets>
  <definedNames>
    <definedName name="_xlnm._FilterDatabase" localSheetId="0" hidden="1">'Turnout &amp; Overview'!$G$2:$I$354</definedName>
    <definedName name="_xlnm.Print_Titles" localSheetId="0">'Turnout &amp; Overview'!$2:$2</definedName>
    <definedName name="_xlnm.Print_Titles" localSheetId="1">'Turnout by Method'!$2:$2</definedName>
  </definedNames>
  <calcPr calcId="162913"/>
</workbook>
</file>

<file path=xl/calcChain.xml><?xml version="1.0" encoding="utf-8"?>
<calcChain xmlns="http://schemas.openxmlformats.org/spreadsheetml/2006/main">
  <c r="E354" i="8" l="1"/>
  <c r="C354" i="8"/>
  <c r="V353" i="8"/>
  <c r="E353" i="8"/>
  <c r="C353" i="8"/>
  <c r="X353" i="8" s="1"/>
  <c r="X352" i="8"/>
  <c r="V352" i="8"/>
  <c r="T352" i="8"/>
  <c r="S352" i="8"/>
  <c r="E352" i="8"/>
  <c r="C352" i="8" s="1"/>
  <c r="E351" i="8"/>
  <c r="V350" i="8"/>
  <c r="S350" i="8"/>
  <c r="E350" i="8"/>
  <c r="C350" i="8" s="1"/>
  <c r="E349" i="8"/>
  <c r="E348" i="8"/>
  <c r="T347" i="8"/>
  <c r="E347" i="8"/>
  <c r="C347" i="8"/>
  <c r="X347" i="8" s="1"/>
  <c r="E346" i="8"/>
  <c r="V345" i="8"/>
  <c r="E345" i="8"/>
  <c r="C345" i="8"/>
  <c r="X345" i="8" s="1"/>
  <c r="X344" i="8"/>
  <c r="V344" i="8"/>
  <c r="S344" i="8"/>
  <c r="E344" i="8"/>
  <c r="C344" i="8"/>
  <c r="X343" i="8"/>
  <c r="T343" i="8"/>
  <c r="S343" i="8"/>
  <c r="E343" i="8"/>
  <c r="C343" i="8" s="1"/>
  <c r="V343" i="8" s="1"/>
  <c r="E342" i="8"/>
  <c r="X341" i="8"/>
  <c r="S341" i="8"/>
  <c r="E341" i="8"/>
  <c r="C341" i="8"/>
  <c r="V341" i="8" s="1"/>
  <c r="U340" i="8"/>
  <c r="S340" i="8"/>
  <c r="E340" i="8"/>
  <c r="C340" i="8" s="1"/>
  <c r="E339" i="8"/>
  <c r="T338" i="8"/>
  <c r="E338" i="8"/>
  <c r="C338" i="8"/>
  <c r="E337" i="8"/>
  <c r="W336" i="8"/>
  <c r="U336" i="8"/>
  <c r="E336" i="8"/>
  <c r="C336" i="8"/>
  <c r="V336" i="8" s="1"/>
  <c r="W335" i="8"/>
  <c r="V335" i="8"/>
  <c r="E335" i="8"/>
  <c r="C335" i="8"/>
  <c r="S335" i="8" s="1"/>
  <c r="X334" i="8"/>
  <c r="V334" i="8"/>
  <c r="T334" i="8"/>
  <c r="S334" i="8"/>
  <c r="E334" i="8"/>
  <c r="C334" i="8" s="1"/>
  <c r="E333" i="8"/>
  <c r="S332" i="8"/>
  <c r="E332" i="8"/>
  <c r="C332" i="8" s="1"/>
  <c r="V332" i="8" s="1"/>
  <c r="E331" i="8"/>
  <c r="E330" i="8"/>
  <c r="E329" i="8"/>
  <c r="C329" i="8"/>
  <c r="E328" i="8"/>
  <c r="E327" i="8"/>
  <c r="C327" i="8"/>
  <c r="V327" i="8" s="1"/>
  <c r="E326" i="8"/>
  <c r="C326" i="8"/>
  <c r="E325" i="8"/>
  <c r="E324" i="8"/>
  <c r="S323" i="8"/>
  <c r="E323" i="8"/>
  <c r="C323" i="8"/>
  <c r="X323" i="8" s="1"/>
  <c r="E322" i="8"/>
  <c r="E321" i="8"/>
  <c r="E320" i="8"/>
  <c r="C320" i="8"/>
  <c r="E319" i="8"/>
  <c r="W318" i="8"/>
  <c r="E318" i="8"/>
  <c r="C318" i="8"/>
  <c r="U318" i="8" s="1"/>
  <c r="W317" i="8"/>
  <c r="S317" i="8"/>
  <c r="E317" i="8"/>
  <c r="C317" i="8"/>
  <c r="X316" i="8"/>
  <c r="V316" i="8"/>
  <c r="T316" i="8"/>
  <c r="S316" i="8"/>
  <c r="E316" i="8"/>
  <c r="C316" i="8" s="1"/>
  <c r="E315" i="8"/>
  <c r="X314" i="8"/>
  <c r="V314" i="8"/>
  <c r="S314" i="8"/>
  <c r="E314" i="8"/>
  <c r="C314" i="8" s="1"/>
  <c r="T314" i="8" s="1"/>
  <c r="E313" i="8"/>
  <c r="E312" i="8"/>
  <c r="E311" i="8"/>
  <c r="C311" i="8"/>
  <c r="E310" i="8"/>
  <c r="E309" i="8"/>
  <c r="X308" i="8"/>
  <c r="S308" i="8"/>
  <c r="E308" i="8"/>
  <c r="C308" i="8"/>
  <c r="V308" i="8" s="1"/>
  <c r="T307" i="8"/>
  <c r="S307" i="8"/>
  <c r="E307" i="8"/>
  <c r="C307" i="8" s="1"/>
  <c r="W306" i="8"/>
  <c r="E306" i="8"/>
  <c r="C306" i="8"/>
  <c r="E305" i="8"/>
  <c r="C305" i="8"/>
  <c r="S305" i="8" s="1"/>
  <c r="E304" i="8"/>
  <c r="E303" i="8"/>
  <c r="E302" i="8"/>
  <c r="C302" i="8"/>
  <c r="E301" i="8"/>
  <c r="X300" i="8"/>
  <c r="W300" i="8"/>
  <c r="U300" i="8"/>
  <c r="E300" i="8"/>
  <c r="C300" i="8"/>
  <c r="E299" i="8"/>
  <c r="C299" i="8"/>
  <c r="X298" i="8"/>
  <c r="V298" i="8"/>
  <c r="T298" i="8"/>
  <c r="S298" i="8"/>
  <c r="E298" i="8"/>
  <c r="C298" i="8" s="1"/>
  <c r="E297" i="8"/>
  <c r="X296" i="8"/>
  <c r="V296" i="8"/>
  <c r="T296" i="8"/>
  <c r="S296" i="8"/>
  <c r="E296" i="8"/>
  <c r="C296" i="8" s="1"/>
  <c r="E295" i="8"/>
  <c r="E294" i="8"/>
  <c r="X293" i="8"/>
  <c r="V293" i="8"/>
  <c r="S293" i="8"/>
  <c r="E293" i="8"/>
  <c r="C293" i="8"/>
  <c r="E292" i="8"/>
  <c r="E291" i="8"/>
  <c r="X290" i="8"/>
  <c r="S290" i="8"/>
  <c r="E290" i="8"/>
  <c r="C290" i="8" s="1"/>
  <c r="V289" i="8"/>
  <c r="S289" i="8"/>
  <c r="E289" i="8"/>
  <c r="C289" i="8" s="1"/>
  <c r="T289" i="8" s="1"/>
  <c r="E288" i="8"/>
  <c r="V287" i="8"/>
  <c r="E287" i="8"/>
  <c r="C287" i="8"/>
  <c r="X287" i="8" s="1"/>
  <c r="E286" i="8"/>
  <c r="E285" i="8"/>
  <c r="C285" i="8"/>
  <c r="E284" i="8"/>
  <c r="C284" i="8"/>
  <c r="E283" i="8"/>
  <c r="E282" i="8"/>
  <c r="C282" i="8"/>
  <c r="X282" i="8" s="1"/>
  <c r="V281" i="8"/>
  <c r="E281" i="8"/>
  <c r="C281" i="8"/>
  <c r="X281" i="8" s="1"/>
  <c r="V280" i="8"/>
  <c r="U280" i="8"/>
  <c r="S280" i="8"/>
  <c r="E280" i="8"/>
  <c r="C280" i="8" s="1"/>
  <c r="T280" i="8" s="1"/>
  <c r="E279" i="8"/>
  <c r="W278" i="8"/>
  <c r="V278" i="8"/>
  <c r="T278" i="8"/>
  <c r="E278" i="8"/>
  <c r="C278" i="8"/>
  <c r="U278" i="8" s="1"/>
  <c r="E277" i="8"/>
  <c r="W276" i="8"/>
  <c r="V276" i="8"/>
  <c r="E276" i="8"/>
  <c r="C276" i="8"/>
  <c r="U276" i="8" s="1"/>
  <c r="E275" i="8"/>
  <c r="C275" i="8"/>
  <c r="E274" i="8"/>
  <c r="E273" i="8"/>
  <c r="C273" i="8"/>
  <c r="E272" i="8"/>
  <c r="E271" i="8"/>
  <c r="C271" i="8"/>
  <c r="V270" i="8"/>
  <c r="U270" i="8"/>
  <c r="T270" i="8"/>
  <c r="S270" i="8"/>
  <c r="E270" i="8"/>
  <c r="C270" i="8"/>
  <c r="X270" i="8" s="1"/>
  <c r="E269" i="8"/>
  <c r="C269" i="8"/>
  <c r="V269" i="8" s="1"/>
  <c r="E268" i="8"/>
  <c r="E267" i="8"/>
  <c r="C267" i="8"/>
  <c r="V267" i="8" s="1"/>
  <c r="E266" i="8"/>
  <c r="E265" i="8"/>
  <c r="V264" i="8"/>
  <c r="U264" i="8"/>
  <c r="T264" i="8"/>
  <c r="S264" i="8"/>
  <c r="E264" i="8"/>
  <c r="C264" i="8"/>
  <c r="X264" i="8" s="1"/>
  <c r="V263" i="8"/>
  <c r="E263" i="8"/>
  <c r="C263" i="8"/>
  <c r="S263" i="8" s="1"/>
  <c r="E262" i="8"/>
  <c r="W261" i="8"/>
  <c r="E261" i="8"/>
  <c r="C261" i="8"/>
  <c r="V261" i="8" s="1"/>
  <c r="E260" i="8"/>
  <c r="E259" i="8"/>
  <c r="C259" i="8"/>
  <c r="V258" i="8"/>
  <c r="U258" i="8"/>
  <c r="T258" i="8"/>
  <c r="S258" i="8"/>
  <c r="E258" i="8"/>
  <c r="C258" i="8"/>
  <c r="X258" i="8" s="1"/>
  <c r="E257" i="8"/>
  <c r="C257" i="8"/>
  <c r="V257" i="8" s="1"/>
  <c r="E256" i="8"/>
  <c r="E255" i="8"/>
  <c r="C255" i="8"/>
  <c r="E254" i="8"/>
  <c r="X253" i="8"/>
  <c r="S253" i="8"/>
  <c r="E253" i="8"/>
  <c r="C253" i="8"/>
  <c r="V252" i="8"/>
  <c r="U252" i="8"/>
  <c r="T252" i="8"/>
  <c r="S252" i="8"/>
  <c r="E252" i="8"/>
  <c r="C252" i="8"/>
  <c r="X252" i="8" s="1"/>
  <c r="E251" i="8"/>
  <c r="C251" i="8"/>
  <c r="E250" i="8"/>
  <c r="V249" i="8"/>
  <c r="U249" i="8"/>
  <c r="S249" i="8"/>
  <c r="E249" i="8"/>
  <c r="C249" i="8"/>
  <c r="E248" i="8"/>
  <c r="X247" i="8"/>
  <c r="E247" i="8"/>
  <c r="C247" i="8" s="1"/>
  <c r="V246" i="8"/>
  <c r="U246" i="8"/>
  <c r="T246" i="8"/>
  <c r="S246" i="8"/>
  <c r="E246" i="8"/>
  <c r="C246" i="8"/>
  <c r="X246" i="8" s="1"/>
  <c r="V245" i="8"/>
  <c r="S245" i="8"/>
  <c r="E245" i="8"/>
  <c r="C245" i="8"/>
  <c r="E244" i="8"/>
  <c r="W243" i="8"/>
  <c r="V243" i="8"/>
  <c r="S243" i="8"/>
  <c r="E243" i="8"/>
  <c r="C243" i="8"/>
  <c r="E242" i="8"/>
  <c r="X241" i="8"/>
  <c r="E241" i="8"/>
  <c r="C241" i="8"/>
  <c r="U241" i="8" s="1"/>
  <c r="V240" i="8"/>
  <c r="U240" i="8"/>
  <c r="T240" i="8"/>
  <c r="S240" i="8"/>
  <c r="E240" i="8"/>
  <c r="C240" i="8"/>
  <c r="X240" i="8" s="1"/>
  <c r="V239" i="8"/>
  <c r="U239" i="8"/>
  <c r="E239" i="8"/>
  <c r="C239" i="8"/>
  <c r="S239" i="8" s="1"/>
  <c r="E238" i="8"/>
  <c r="E237" i="8"/>
  <c r="C237" i="8"/>
  <c r="V237" i="8" s="1"/>
  <c r="E236" i="8"/>
  <c r="E235" i="8"/>
  <c r="C235" i="8"/>
  <c r="X235" i="8" s="1"/>
  <c r="V234" i="8"/>
  <c r="U234" i="8"/>
  <c r="T234" i="8"/>
  <c r="S234" i="8"/>
  <c r="E234" i="8"/>
  <c r="C234" i="8"/>
  <c r="X234" i="8" s="1"/>
  <c r="X233" i="8"/>
  <c r="E233" i="8"/>
  <c r="C233" i="8"/>
  <c r="V233" i="8" s="1"/>
  <c r="E232" i="8"/>
  <c r="E231" i="8"/>
  <c r="C231" i="8"/>
  <c r="E230" i="8"/>
  <c r="C230" i="8"/>
  <c r="W230" i="8" s="1"/>
  <c r="U229" i="8"/>
  <c r="E229" i="8"/>
  <c r="C229" i="8"/>
  <c r="T229" i="8" s="1"/>
  <c r="V228" i="8"/>
  <c r="U228" i="8"/>
  <c r="T228" i="8"/>
  <c r="S228" i="8"/>
  <c r="E228" i="8"/>
  <c r="C228" i="8"/>
  <c r="X228" i="8" s="1"/>
  <c r="W227" i="8"/>
  <c r="V227" i="8"/>
  <c r="U227" i="8"/>
  <c r="E227" i="8"/>
  <c r="C227" i="8"/>
  <c r="T227" i="8" s="1"/>
  <c r="E226" i="8"/>
  <c r="W225" i="8"/>
  <c r="V225" i="8"/>
  <c r="U225" i="8"/>
  <c r="E225" i="8"/>
  <c r="C225" i="8"/>
  <c r="S225" i="8" s="1"/>
  <c r="E224" i="8"/>
  <c r="E223" i="8"/>
  <c r="V222" i="8"/>
  <c r="U222" i="8"/>
  <c r="T222" i="8"/>
  <c r="S222" i="8"/>
  <c r="E222" i="8"/>
  <c r="C222" i="8"/>
  <c r="X222" i="8" s="1"/>
  <c r="W221" i="8"/>
  <c r="V221" i="8"/>
  <c r="S221" i="8"/>
  <c r="E221" i="8"/>
  <c r="C221" i="8"/>
  <c r="X220" i="8"/>
  <c r="W220" i="8"/>
  <c r="T220" i="8"/>
  <c r="E220" i="8"/>
  <c r="C220" i="8"/>
  <c r="E219" i="8"/>
  <c r="C219" i="8"/>
  <c r="E218" i="8"/>
  <c r="C218" i="8"/>
  <c r="X218" i="8" s="1"/>
  <c r="X217" i="8"/>
  <c r="E217" i="8"/>
  <c r="C217" i="8"/>
  <c r="U217" i="8" s="1"/>
  <c r="V216" i="8"/>
  <c r="U216" i="8"/>
  <c r="T216" i="8"/>
  <c r="S216" i="8"/>
  <c r="E216" i="8"/>
  <c r="C216" i="8"/>
  <c r="X216" i="8" s="1"/>
  <c r="X215" i="8"/>
  <c r="W215" i="8"/>
  <c r="E215" i="8"/>
  <c r="C215" i="8"/>
  <c r="U215" i="8" s="1"/>
  <c r="E214" i="8"/>
  <c r="E213" i="8"/>
  <c r="C213" i="8"/>
  <c r="W213" i="8" s="1"/>
  <c r="E212" i="8"/>
  <c r="E211" i="8"/>
  <c r="V210" i="8"/>
  <c r="U210" i="8"/>
  <c r="T210" i="8"/>
  <c r="S210" i="8"/>
  <c r="E210" i="8"/>
  <c r="C210" i="8"/>
  <c r="X210" i="8" s="1"/>
  <c r="E209" i="8"/>
  <c r="C209" i="8"/>
  <c r="E208" i="8"/>
  <c r="C208" i="8"/>
  <c r="W208" i="8" s="1"/>
  <c r="V207" i="8"/>
  <c r="S207" i="8"/>
  <c r="E207" i="8"/>
  <c r="C207" i="8"/>
  <c r="E206" i="8"/>
  <c r="C206" i="8"/>
  <c r="E205" i="8"/>
  <c r="C205" i="8"/>
  <c r="U205" i="8" s="1"/>
  <c r="V204" i="8"/>
  <c r="U204" i="8"/>
  <c r="T204" i="8"/>
  <c r="S204" i="8"/>
  <c r="E204" i="8"/>
  <c r="C204" i="8"/>
  <c r="X204" i="8" s="1"/>
  <c r="W203" i="8"/>
  <c r="V203" i="8"/>
  <c r="U203" i="8"/>
  <c r="S203" i="8"/>
  <c r="E203" i="8"/>
  <c r="C203" i="8"/>
  <c r="T203" i="8" s="1"/>
  <c r="E202" i="8"/>
  <c r="W201" i="8"/>
  <c r="V201" i="8"/>
  <c r="U201" i="8"/>
  <c r="S201" i="8"/>
  <c r="E201" i="8"/>
  <c r="C201" i="8"/>
  <c r="E200" i="8"/>
  <c r="E199" i="8"/>
  <c r="C199" i="8" s="1"/>
  <c r="X199" i="8" s="1"/>
  <c r="V198" i="8"/>
  <c r="U198" i="8"/>
  <c r="T198" i="8"/>
  <c r="S198" i="8"/>
  <c r="E198" i="8"/>
  <c r="C198" i="8"/>
  <c r="X198" i="8" s="1"/>
  <c r="V197" i="8"/>
  <c r="E197" i="8"/>
  <c r="C197" i="8"/>
  <c r="X197" i="8" s="1"/>
  <c r="W196" i="8"/>
  <c r="U196" i="8"/>
  <c r="E196" i="8"/>
  <c r="C196" i="8"/>
  <c r="T196" i="8" s="1"/>
  <c r="V195" i="8"/>
  <c r="U195" i="8"/>
  <c r="S195" i="8"/>
  <c r="E195" i="8"/>
  <c r="C195" i="8"/>
  <c r="W194" i="8"/>
  <c r="U194" i="8"/>
  <c r="S194" i="8"/>
  <c r="E194" i="8"/>
  <c r="C194" i="8"/>
  <c r="E193" i="8"/>
  <c r="C193" i="8"/>
  <c r="V192" i="8"/>
  <c r="U192" i="8"/>
  <c r="T192" i="8"/>
  <c r="S192" i="8"/>
  <c r="E192" i="8"/>
  <c r="C192" i="8"/>
  <c r="X192" i="8" s="1"/>
  <c r="W191" i="8"/>
  <c r="V191" i="8"/>
  <c r="U191" i="8"/>
  <c r="E191" i="8"/>
  <c r="C191" i="8"/>
  <c r="T191" i="8" s="1"/>
  <c r="E190" i="8"/>
  <c r="W189" i="8"/>
  <c r="V189" i="8"/>
  <c r="U189" i="8"/>
  <c r="E189" i="8"/>
  <c r="C189" i="8"/>
  <c r="S189" i="8" s="1"/>
  <c r="E188" i="8"/>
  <c r="E187" i="8"/>
  <c r="V186" i="8"/>
  <c r="U186" i="8"/>
  <c r="T186" i="8"/>
  <c r="S186" i="8"/>
  <c r="E186" i="8"/>
  <c r="C186" i="8"/>
  <c r="X186" i="8" s="1"/>
  <c r="W185" i="8"/>
  <c r="E185" i="8"/>
  <c r="C185" i="8"/>
  <c r="X185" i="8" s="1"/>
  <c r="X184" i="8"/>
  <c r="W184" i="8"/>
  <c r="E184" i="8"/>
  <c r="C184" i="8"/>
  <c r="T184" i="8" s="1"/>
  <c r="W183" i="8"/>
  <c r="V183" i="8"/>
  <c r="S183" i="8"/>
  <c r="E183" i="8"/>
  <c r="C183" i="8"/>
  <c r="X182" i="8"/>
  <c r="W182" i="8"/>
  <c r="S182" i="8"/>
  <c r="E182" i="8"/>
  <c r="C182" i="8"/>
  <c r="E181" i="8"/>
  <c r="C181" i="8"/>
  <c r="V180" i="8"/>
  <c r="U180" i="8"/>
  <c r="T180" i="8"/>
  <c r="S180" i="8"/>
  <c r="E180" i="8"/>
  <c r="C180" i="8"/>
  <c r="X180" i="8" s="1"/>
  <c r="E179" i="8"/>
  <c r="C179" i="8"/>
  <c r="X179" i="8" s="1"/>
  <c r="E178" i="8"/>
  <c r="W177" i="8"/>
  <c r="U177" i="8"/>
  <c r="E177" i="8"/>
  <c r="C177" i="8"/>
  <c r="E176" i="8"/>
  <c r="C176" i="8" s="1"/>
  <c r="E175" i="8"/>
  <c r="E174" i="8"/>
  <c r="E173" i="8"/>
  <c r="C173" i="8" s="1"/>
  <c r="X172" i="8"/>
  <c r="E172" i="8"/>
  <c r="C172" i="8"/>
  <c r="V172" i="8" s="1"/>
  <c r="V171" i="8"/>
  <c r="T171" i="8"/>
  <c r="E171" i="8"/>
  <c r="C171" i="8" s="1"/>
  <c r="E170" i="8"/>
  <c r="E169" i="8"/>
  <c r="C169" i="8"/>
  <c r="E168" i="8"/>
  <c r="E167" i="8"/>
  <c r="W166" i="8"/>
  <c r="V166" i="8"/>
  <c r="S166" i="8"/>
  <c r="E166" i="8"/>
  <c r="C166" i="8"/>
  <c r="E165" i="8"/>
  <c r="E164" i="8"/>
  <c r="C164" i="8" s="1"/>
  <c r="X163" i="8"/>
  <c r="E163" i="8"/>
  <c r="C163" i="8"/>
  <c r="V163" i="8" s="1"/>
  <c r="V162" i="8"/>
  <c r="T162" i="8"/>
  <c r="E162" i="8"/>
  <c r="C162" i="8" s="1"/>
  <c r="E161" i="8"/>
  <c r="E160" i="8"/>
  <c r="C160" i="8"/>
  <c r="E159" i="8"/>
  <c r="E158" i="8"/>
  <c r="W157" i="8"/>
  <c r="V157" i="8"/>
  <c r="S157" i="8"/>
  <c r="E157" i="8"/>
  <c r="C157" i="8"/>
  <c r="E156" i="8"/>
  <c r="E155" i="8"/>
  <c r="C155" i="8" s="1"/>
  <c r="X154" i="8"/>
  <c r="E154" i="8"/>
  <c r="C154" i="8"/>
  <c r="V154" i="8" s="1"/>
  <c r="V153" i="8"/>
  <c r="T153" i="8"/>
  <c r="E153" i="8"/>
  <c r="C153" i="8" s="1"/>
  <c r="E152" i="8"/>
  <c r="E151" i="8"/>
  <c r="C151" i="8"/>
  <c r="E150" i="8"/>
  <c r="E149" i="8"/>
  <c r="W148" i="8"/>
  <c r="V148" i="8"/>
  <c r="S148" i="8"/>
  <c r="E148" i="8"/>
  <c r="C148" i="8"/>
  <c r="E147" i="8"/>
  <c r="E146" i="8"/>
  <c r="C146" i="8" s="1"/>
  <c r="X145" i="8"/>
  <c r="E145" i="8"/>
  <c r="C145" i="8"/>
  <c r="V145" i="8" s="1"/>
  <c r="V144" i="8"/>
  <c r="T144" i="8"/>
  <c r="E144" i="8"/>
  <c r="C144" i="8" s="1"/>
  <c r="E143" i="8"/>
  <c r="E142" i="8"/>
  <c r="C142" i="8"/>
  <c r="E141" i="8"/>
  <c r="E140" i="8"/>
  <c r="W139" i="8"/>
  <c r="V139" i="8"/>
  <c r="S139" i="8"/>
  <c r="E139" i="8"/>
  <c r="C139" i="8"/>
  <c r="E138" i="8"/>
  <c r="E137" i="8"/>
  <c r="C137" i="8" s="1"/>
  <c r="X136" i="8"/>
  <c r="E136" i="8"/>
  <c r="C136" i="8"/>
  <c r="V136" i="8" s="1"/>
  <c r="V135" i="8"/>
  <c r="T135" i="8"/>
  <c r="E135" i="8"/>
  <c r="C135" i="8" s="1"/>
  <c r="E134" i="8"/>
  <c r="E133" i="8"/>
  <c r="C133" i="8"/>
  <c r="E132" i="8"/>
  <c r="E131" i="8"/>
  <c r="W130" i="8"/>
  <c r="V130" i="8"/>
  <c r="S130" i="8"/>
  <c r="E130" i="8"/>
  <c r="C130" i="8"/>
  <c r="E129" i="8"/>
  <c r="E128" i="8"/>
  <c r="C128" i="8" s="1"/>
  <c r="X127" i="8"/>
  <c r="E127" i="8"/>
  <c r="C127" i="8"/>
  <c r="V127" i="8" s="1"/>
  <c r="V126" i="8"/>
  <c r="T126" i="8"/>
  <c r="E126" i="8"/>
  <c r="C126" i="8" s="1"/>
  <c r="E125" i="8"/>
  <c r="E124" i="8"/>
  <c r="C124" i="8"/>
  <c r="E123" i="8"/>
  <c r="E122" i="8"/>
  <c r="W121" i="8"/>
  <c r="V121" i="8"/>
  <c r="S121" i="8"/>
  <c r="E121" i="8"/>
  <c r="C121" i="8"/>
  <c r="E120" i="8"/>
  <c r="E119" i="8"/>
  <c r="C119" i="8" s="1"/>
  <c r="X118" i="8"/>
  <c r="E118" i="8"/>
  <c r="C118" i="8"/>
  <c r="V118" i="8" s="1"/>
  <c r="V117" i="8"/>
  <c r="T117" i="8"/>
  <c r="E117" i="8"/>
  <c r="C117" i="8" s="1"/>
  <c r="E116" i="8"/>
  <c r="E115" i="8"/>
  <c r="C115" i="8"/>
  <c r="E114" i="8"/>
  <c r="E113" i="8"/>
  <c r="W112" i="8"/>
  <c r="V112" i="8"/>
  <c r="S112" i="8"/>
  <c r="E112" i="8"/>
  <c r="C112" i="8"/>
  <c r="E111" i="8"/>
  <c r="E110" i="8"/>
  <c r="C110" i="8" s="1"/>
  <c r="X109" i="8"/>
  <c r="E109" i="8"/>
  <c r="C109" i="8"/>
  <c r="V109" i="8" s="1"/>
  <c r="V108" i="8"/>
  <c r="T108" i="8"/>
  <c r="E108" i="8"/>
  <c r="C108" i="8" s="1"/>
  <c r="E107" i="8"/>
  <c r="E106" i="8"/>
  <c r="C106" i="8"/>
  <c r="E105" i="8"/>
  <c r="E104" i="8"/>
  <c r="W103" i="8"/>
  <c r="V103" i="8"/>
  <c r="S103" i="8"/>
  <c r="E103" i="8"/>
  <c r="C103" i="8"/>
  <c r="E102" i="8"/>
  <c r="E101" i="8"/>
  <c r="C101" i="8" s="1"/>
  <c r="X100" i="8"/>
  <c r="E100" i="8"/>
  <c r="C100" i="8"/>
  <c r="V100" i="8" s="1"/>
  <c r="V99" i="8"/>
  <c r="T99" i="8"/>
  <c r="E99" i="8"/>
  <c r="C99" i="8" s="1"/>
  <c r="E98" i="8"/>
  <c r="E97" i="8"/>
  <c r="C97" i="8"/>
  <c r="E96" i="8"/>
  <c r="E95" i="8"/>
  <c r="W94" i="8"/>
  <c r="V94" i="8"/>
  <c r="S94" i="8"/>
  <c r="E94" i="8"/>
  <c r="C94" i="8"/>
  <c r="E93" i="8"/>
  <c r="E92" i="8"/>
  <c r="C92" i="8"/>
  <c r="E91" i="8"/>
  <c r="C91" i="8"/>
  <c r="S90" i="8"/>
  <c r="E90" i="8"/>
  <c r="C90" i="8" s="1"/>
  <c r="V90" i="8" s="1"/>
  <c r="E89" i="8"/>
  <c r="W88" i="8"/>
  <c r="E88" i="8"/>
  <c r="C88" i="8"/>
  <c r="U88" i="8" s="1"/>
  <c r="E87" i="8"/>
  <c r="E86" i="8"/>
  <c r="C86" i="8"/>
  <c r="W85" i="8"/>
  <c r="E85" i="8"/>
  <c r="C85" i="8"/>
  <c r="X84" i="8"/>
  <c r="V84" i="8"/>
  <c r="S84" i="8"/>
  <c r="E84" i="8"/>
  <c r="C84" i="8" s="1"/>
  <c r="T84" i="8" s="1"/>
  <c r="E83" i="8"/>
  <c r="E82" i="8"/>
  <c r="C82" i="8" s="1"/>
  <c r="T82" i="8" s="1"/>
  <c r="V81" i="8"/>
  <c r="U81" i="8"/>
  <c r="T81" i="8"/>
  <c r="E81" i="8"/>
  <c r="C81" i="8" s="1"/>
  <c r="E80" i="8"/>
  <c r="V79" i="8"/>
  <c r="T79" i="8"/>
  <c r="S79" i="8"/>
  <c r="E79" i="8"/>
  <c r="C79" i="8"/>
  <c r="U79" i="8" s="1"/>
  <c r="E78" i="8"/>
  <c r="E77" i="8"/>
  <c r="E76" i="8"/>
  <c r="E75" i="8"/>
  <c r="E74" i="8"/>
  <c r="C74" i="8"/>
  <c r="S73" i="8"/>
  <c r="E73" i="8"/>
  <c r="C73" i="8"/>
  <c r="S72" i="8"/>
  <c r="E72" i="8"/>
  <c r="C72" i="8" s="1"/>
  <c r="V72" i="8" s="1"/>
  <c r="E71" i="8"/>
  <c r="W70" i="8"/>
  <c r="E70" i="8"/>
  <c r="C70" i="8"/>
  <c r="U70" i="8" s="1"/>
  <c r="E69" i="8"/>
  <c r="W68" i="8"/>
  <c r="E68" i="8"/>
  <c r="C68" i="8"/>
  <c r="E67" i="8"/>
  <c r="C67" i="8"/>
  <c r="X66" i="8"/>
  <c r="V66" i="8"/>
  <c r="S66" i="8"/>
  <c r="E66" i="8"/>
  <c r="C66" i="8" s="1"/>
  <c r="T66" i="8" s="1"/>
  <c r="E65" i="8"/>
  <c r="X64" i="8"/>
  <c r="E64" i="8"/>
  <c r="C64" i="8" s="1"/>
  <c r="V63" i="8"/>
  <c r="U63" i="8"/>
  <c r="T63" i="8"/>
  <c r="E63" i="8"/>
  <c r="C63" i="8" s="1"/>
  <c r="E62" i="8"/>
  <c r="V61" i="8"/>
  <c r="T61" i="8"/>
  <c r="S61" i="8"/>
  <c r="E61" i="8"/>
  <c r="C61" i="8"/>
  <c r="U61" i="8" s="1"/>
  <c r="E60" i="8"/>
  <c r="E59" i="8"/>
  <c r="E58" i="8"/>
  <c r="E57" i="8"/>
  <c r="T56" i="8"/>
  <c r="E56" i="8"/>
  <c r="C56" i="8"/>
  <c r="E55" i="8"/>
  <c r="C55" i="8"/>
  <c r="S55" i="8" s="1"/>
  <c r="S54" i="8"/>
  <c r="E54" i="8"/>
  <c r="C54" i="8" s="1"/>
  <c r="V54" i="8" s="1"/>
  <c r="E53" i="8"/>
  <c r="W52" i="8"/>
  <c r="E52" i="8"/>
  <c r="C52" i="8"/>
  <c r="E51" i="8"/>
  <c r="W50" i="8"/>
  <c r="E50" i="8"/>
  <c r="C50" i="8"/>
  <c r="X50" i="8" s="1"/>
  <c r="E49" i="8"/>
  <c r="C49" i="8"/>
  <c r="X48" i="8"/>
  <c r="V48" i="8"/>
  <c r="S48" i="8"/>
  <c r="E48" i="8"/>
  <c r="C48" i="8" s="1"/>
  <c r="T48" i="8" s="1"/>
  <c r="E47" i="8"/>
  <c r="E46" i="8"/>
  <c r="C46" i="8" s="1"/>
  <c r="T46" i="8" s="1"/>
  <c r="E45" i="8"/>
  <c r="E44" i="8"/>
  <c r="S43" i="8"/>
  <c r="E43" i="8"/>
  <c r="C43" i="8"/>
  <c r="X43" i="8" s="1"/>
  <c r="E42" i="8"/>
  <c r="E41" i="8"/>
  <c r="V40" i="8"/>
  <c r="S40" i="8"/>
  <c r="E40" i="8"/>
  <c r="C40" i="8" s="1"/>
  <c r="X40" i="8" s="1"/>
  <c r="E39" i="8"/>
  <c r="C39" i="8" s="1"/>
  <c r="W38" i="8"/>
  <c r="T38" i="8"/>
  <c r="E38" i="8"/>
  <c r="C38" i="8"/>
  <c r="E37" i="8"/>
  <c r="C37" i="8" s="1"/>
  <c r="S36" i="8"/>
  <c r="E36" i="8"/>
  <c r="C36" i="8" s="1"/>
  <c r="E35" i="8"/>
  <c r="E34" i="8"/>
  <c r="C34" i="8"/>
  <c r="X34" i="8" s="1"/>
  <c r="E33" i="8"/>
  <c r="C33" i="8"/>
  <c r="W32" i="8"/>
  <c r="T32" i="8"/>
  <c r="E32" i="8"/>
  <c r="C32" i="8" s="1"/>
  <c r="U31" i="8"/>
  <c r="T31" i="8"/>
  <c r="S31" i="8"/>
  <c r="E31" i="8"/>
  <c r="C31" i="8"/>
  <c r="W31" i="8" s="1"/>
  <c r="E30" i="8"/>
  <c r="S29" i="8"/>
  <c r="E29" i="8"/>
  <c r="C29" i="8"/>
  <c r="X29" i="8" s="1"/>
  <c r="E28" i="8"/>
  <c r="C28" i="8"/>
  <c r="W28" i="8" s="1"/>
  <c r="E27" i="8"/>
  <c r="C27" i="8"/>
  <c r="W26" i="8"/>
  <c r="T26" i="8"/>
  <c r="E26" i="8"/>
  <c r="C26" i="8" s="1"/>
  <c r="U25" i="8"/>
  <c r="T25" i="8"/>
  <c r="S25" i="8"/>
  <c r="E25" i="8"/>
  <c r="C25" i="8"/>
  <c r="W25" i="8" s="1"/>
  <c r="E24" i="8"/>
  <c r="S23" i="8"/>
  <c r="E23" i="8"/>
  <c r="C23" i="8"/>
  <c r="X23" i="8" s="1"/>
  <c r="E22" i="8"/>
  <c r="C22" i="8"/>
  <c r="W22" i="8" s="1"/>
  <c r="E21" i="8"/>
  <c r="C21" i="8"/>
  <c r="W20" i="8"/>
  <c r="T20" i="8"/>
  <c r="E20" i="8"/>
  <c r="C20" i="8" s="1"/>
  <c r="U19" i="8"/>
  <c r="T19" i="8"/>
  <c r="S19" i="8"/>
  <c r="E19" i="8"/>
  <c r="C19" i="8"/>
  <c r="W19" i="8" s="1"/>
  <c r="E18" i="8"/>
  <c r="S17" i="8"/>
  <c r="E17" i="8"/>
  <c r="C17" i="8"/>
  <c r="X17" i="8" s="1"/>
  <c r="E16" i="8"/>
  <c r="C16" i="8"/>
  <c r="W16" i="8" s="1"/>
  <c r="E15" i="8"/>
  <c r="C15" i="8"/>
  <c r="V15" i="8" s="1"/>
  <c r="W14" i="8"/>
  <c r="T14" i="8"/>
  <c r="E14" i="8"/>
  <c r="C14" i="8" s="1"/>
  <c r="U13" i="8"/>
  <c r="T13" i="8"/>
  <c r="S13" i="8"/>
  <c r="E13" i="8"/>
  <c r="C13" i="8"/>
  <c r="W13" i="8" s="1"/>
  <c r="E12" i="8"/>
  <c r="S11" i="8"/>
  <c r="E11" i="8"/>
  <c r="C11" i="8"/>
  <c r="X11" i="8" s="1"/>
  <c r="E10" i="8"/>
  <c r="C10" i="8"/>
  <c r="W10" i="8" s="1"/>
  <c r="E9" i="8"/>
  <c r="C9" i="8"/>
  <c r="W8" i="8"/>
  <c r="T8" i="8"/>
  <c r="E8" i="8"/>
  <c r="C8" i="8" s="1"/>
  <c r="U7" i="8"/>
  <c r="T7" i="8"/>
  <c r="S7" i="8"/>
  <c r="E7" i="8"/>
  <c r="C7" i="8"/>
  <c r="W7" i="8" s="1"/>
  <c r="E6" i="8"/>
  <c r="S5" i="8"/>
  <c r="E5" i="8"/>
  <c r="C5" i="8"/>
  <c r="X5" i="8" s="1"/>
  <c r="E4" i="8"/>
  <c r="C4" i="8"/>
  <c r="W4" i="8" s="1"/>
  <c r="E3" i="8"/>
  <c r="D3" i="8"/>
  <c r="C3" i="8" s="1"/>
  <c r="U37" i="8" l="1"/>
  <c r="W37" i="8"/>
  <c r="T37" i="8"/>
  <c r="X37" i="8"/>
  <c r="V37" i="8"/>
  <c r="S37" i="8"/>
  <c r="T3" i="8"/>
  <c r="U3" i="8"/>
  <c r="W3" i="8"/>
  <c r="T27" i="8"/>
  <c r="U27" i="8"/>
  <c r="W27" i="8"/>
  <c r="T33" i="8"/>
  <c r="U33" i="8"/>
  <c r="W33" i="8"/>
  <c r="U67" i="8"/>
  <c r="T67" i="8"/>
  <c r="X67" i="8"/>
  <c r="V67" i="8"/>
  <c r="S67" i="8"/>
  <c r="C102" i="8"/>
  <c r="S102" i="8" s="1"/>
  <c r="T110" i="8"/>
  <c r="V110" i="8"/>
  <c r="U110" i="8"/>
  <c r="X110" i="8"/>
  <c r="W110" i="8"/>
  <c r="U133" i="8"/>
  <c r="W133" i="8"/>
  <c r="T133" i="8"/>
  <c r="S133" i="8"/>
  <c r="X133" i="8"/>
  <c r="V133" i="8"/>
  <c r="C156" i="8"/>
  <c r="S156" i="8"/>
  <c r="T164" i="8"/>
  <c r="V164" i="8"/>
  <c r="U164" i="8"/>
  <c r="X164" i="8"/>
  <c r="W164" i="8"/>
  <c r="C170" i="8"/>
  <c r="S170" i="8" s="1"/>
  <c r="T206" i="8"/>
  <c r="V206" i="8"/>
  <c r="U206" i="8"/>
  <c r="X206" i="8"/>
  <c r="W206" i="8"/>
  <c r="S206" i="8"/>
  <c r="C236" i="8"/>
  <c r="C268" i="8"/>
  <c r="S268" i="8" s="1"/>
  <c r="X273" i="8"/>
  <c r="T273" i="8"/>
  <c r="U273" i="8"/>
  <c r="W273" i="8"/>
  <c r="V273" i="8"/>
  <c r="S273" i="8"/>
  <c r="U329" i="8"/>
  <c r="W329" i="8"/>
  <c r="X329" i="8"/>
  <c r="V329" i="8"/>
  <c r="T329" i="8"/>
  <c r="S329" i="8"/>
  <c r="T4" i="8"/>
  <c r="U5" i="8"/>
  <c r="T10" i="8"/>
  <c r="U11" i="8"/>
  <c r="T16" i="8"/>
  <c r="U17" i="8"/>
  <c r="T22" i="8"/>
  <c r="U23" i="8"/>
  <c r="T28" i="8"/>
  <c r="U29" i="8"/>
  <c r="T34" i="8"/>
  <c r="W36" i="8"/>
  <c r="X36" i="8"/>
  <c r="T36" i="8"/>
  <c r="V36" i="8"/>
  <c r="S39" i="8"/>
  <c r="T43" i="8"/>
  <c r="C53" i="8"/>
  <c r="S58" i="8"/>
  <c r="C58" i="8"/>
  <c r="S77" i="8"/>
  <c r="C77" i="8"/>
  <c r="T86" i="8"/>
  <c r="X86" i="8"/>
  <c r="V86" i="8"/>
  <c r="U86" i="8"/>
  <c r="U91" i="8"/>
  <c r="W91" i="8"/>
  <c r="T91" i="8"/>
  <c r="S91" i="8"/>
  <c r="X91" i="8"/>
  <c r="V91" i="8"/>
  <c r="C111" i="8"/>
  <c r="S111" i="8" s="1"/>
  <c r="T119" i="8"/>
  <c r="V119" i="8"/>
  <c r="U119" i="8"/>
  <c r="X119" i="8"/>
  <c r="W119" i="8"/>
  <c r="S125" i="8"/>
  <c r="C125" i="8"/>
  <c r="U142" i="8"/>
  <c r="W142" i="8"/>
  <c r="T142" i="8"/>
  <c r="S142" i="8"/>
  <c r="X142" i="8"/>
  <c r="V142" i="8"/>
  <c r="C165" i="8"/>
  <c r="S165" i="8"/>
  <c r="T173" i="8"/>
  <c r="V173" i="8"/>
  <c r="U173" i="8"/>
  <c r="X173" i="8"/>
  <c r="W173" i="8"/>
  <c r="C200" i="8"/>
  <c r="X219" i="8"/>
  <c r="T219" i="8"/>
  <c r="U219" i="8"/>
  <c r="V219" i="8"/>
  <c r="S219" i="8"/>
  <c r="W219" i="8"/>
  <c r="T251" i="8"/>
  <c r="W251" i="8"/>
  <c r="U251" i="8"/>
  <c r="V251" i="8"/>
  <c r="S251" i="8"/>
  <c r="X251" i="8"/>
  <c r="C286" i="8"/>
  <c r="S286" i="8" s="1"/>
  <c r="U326" i="8"/>
  <c r="T326" i="8"/>
  <c r="W326" i="8"/>
  <c r="V326" i="8"/>
  <c r="X326" i="8"/>
  <c r="S326" i="8"/>
  <c r="T9" i="8"/>
  <c r="U9" i="8"/>
  <c r="W9" i="8"/>
  <c r="T21" i="8"/>
  <c r="U21" i="8"/>
  <c r="W21" i="8"/>
  <c r="W39" i="8"/>
  <c r="U39" i="8"/>
  <c r="V39" i="8"/>
  <c r="U46" i="8"/>
  <c r="W46" i="8"/>
  <c r="U49" i="8"/>
  <c r="T49" i="8"/>
  <c r="V49" i="8"/>
  <c r="S49" i="8"/>
  <c r="C69" i="8"/>
  <c r="S69" i="8" s="1"/>
  <c r="V74" i="8"/>
  <c r="U74" i="8"/>
  <c r="X74" i="8"/>
  <c r="W74" i="8"/>
  <c r="U82" i="8"/>
  <c r="W82" i="8"/>
  <c r="V82" i="8"/>
  <c r="C116" i="8"/>
  <c r="S116" i="8" s="1"/>
  <c r="S3" i="8"/>
  <c r="V4" i="8"/>
  <c r="W5" i="8"/>
  <c r="X7" i="8"/>
  <c r="V7" i="8"/>
  <c r="V8" i="8"/>
  <c r="U8" i="8"/>
  <c r="X8" i="8"/>
  <c r="S9" i="8"/>
  <c r="V10" i="8"/>
  <c r="W11" i="8"/>
  <c r="X13" i="8"/>
  <c r="V13" i="8"/>
  <c r="V14" i="8"/>
  <c r="U14" i="8"/>
  <c r="X14" i="8"/>
  <c r="S15" i="8"/>
  <c r="V16" i="8"/>
  <c r="W17" i="8"/>
  <c r="X19" i="8"/>
  <c r="V19" i="8"/>
  <c r="V20" i="8"/>
  <c r="U20" i="8"/>
  <c r="X20" i="8"/>
  <c r="S21" i="8"/>
  <c r="V22" i="8"/>
  <c r="W23" i="8"/>
  <c r="X25" i="8"/>
  <c r="V25" i="8"/>
  <c r="V26" i="8"/>
  <c r="U26" i="8"/>
  <c r="X26" i="8"/>
  <c r="S27" i="8"/>
  <c r="V28" i="8"/>
  <c r="W29" i="8"/>
  <c r="X31" i="8"/>
  <c r="V31" i="8"/>
  <c r="V32" i="8"/>
  <c r="U32" i="8"/>
  <c r="X32" i="8"/>
  <c r="S33" i="8"/>
  <c r="W34" i="8"/>
  <c r="V38" i="8"/>
  <c r="U38" i="8"/>
  <c r="X38" i="8"/>
  <c r="T39" i="8"/>
  <c r="C41" i="8"/>
  <c r="S41" i="8" s="1"/>
  <c r="V43" i="8"/>
  <c r="C45" i="8"/>
  <c r="S45" i="8" s="1"/>
  <c r="V46" i="8"/>
  <c r="W49" i="8"/>
  <c r="C51" i="8"/>
  <c r="V56" i="8"/>
  <c r="U56" i="8"/>
  <c r="X56" i="8"/>
  <c r="W56" i="8"/>
  <c r="U64" i="8"/>
  <c r="W64" i="8"/>
  <c r="V64" i="8"/>
  <c r="W67" i="8"/>
  <c r="T74" i="8"/>
  <c r="X82" i="8"/>
  <c r="U97" i="8"/>
  <c r="W97" i="8"/>
  <c r="T97" i="8"/>
  <c r="S97" i="8"/>
  <c r="X97" i="8"/>
  <c r="V97" i="8"/>
  <c r="C120" i="8"/>
  <c r="T128" i="8"/>
  <c r="V128" i="8"/>
  <c r="U128" i="8"/>
  <c r="X128" i="8"/>
  <c r="W128" i="8"/>
  <c r="C134" i="8"/>
  <c r="U151" i="8"/>
  <c r="W151" i="8"/>
  <c r="T151" i="8"/>
  <c r="S151" i="8"/>
  <c r="X151" i="8"/>
  <c r="V151" i="8"/>
  <c r="C174" i="8"/>
  <c r="S174" i="8" s="1"/>
  <c r="V181" i="8"/>
  <c r="W181" i="8"/>
  <c r="T181" i="8"/>
  <c r="U181" i="8"/>
  <c r="S181" i="8"/>
  <c r="X181" i="8"/>
  <c r="T209" i="8"/>
  <c r="U209" i="8"/>
  <c r="W209" i="8"/>
  <c r="V209" i="8"/>
  <c r="S209" i="8"/>
  <c r="X209" i="8"/>
  <c r="X255" i="8"/>
  <c r="T255" i="8"/>
  <c r="U255" i="8"/>
  <c r="W255" i="8"/>
  <c r="V255" i="8"/>
  <c r="S255" i="8"/>
  <c r="V259" i="8"/>
  <c r="T259" i="8"/>
  <c r="W259" i="8"/>
  <c r="U259" i="8"/>
  <c r="S259" i="8"/>
  <c r="X259" i="8"/>
  <c r="V3" i="8"/>
  <c r="S8" i="8"/>
  <c r="V9" i="8"/>
  <c r="S14" i="8"/>
  <c r="S20" i="8"/>
  <c r="V21" i="8"/>
  <c r="S26" i="8"/>
  <c r="V27" i="8"/>
  <c r="S32" i="8"/>
  <c r="V33" i="8"/>
  <c r="U36" i="8"/>
  <c r="S38" i="8"/>
  <c r="X39" i="8"/>
  <c r="X46" i="8"/>
  <c r="X49" i="8"/>
  <c r="S59" i="8"/>
  <c r="C59" i="8"/>
  <c r="T64" i="8"/>
  <c r="T68" i="8"/>
  <c r="X68" i="8"/>
  <c r="V68" i="8"/>
  <c r="U68" i="8"/>
  <c r="U73" i="8"/>
  <c r="W73" i="8"/>
  <c r="T73" i="8"/>
  <c r="X73" i="8"/>
  <c r="V73" i="8"/>
  <c r="C75" i="8"/>
  <c r="S75" i="8" s="1"/>
  <c r="W86" i="8"/>
  <c r="V92" i="8"/>
  <c r="U92" i="8"/>
  <c r="T92" i="8"/>
  <c r="X92" i="8"/>
  <c r="W92" i="8"/>
  <c r="U106" i="8"/>
  <c r="W106" i="8"/>
  <c r="T106" i="8"/>
  <c r="S106" i="8"/>
  <c r="X106" i="8"/>
  <c r="V106" i="8"/>
  <c r="C129" i="8"/>
  <c r="S129" i="8"/>
  <c r="T137" i="8"/>
  <c r="V137" i="8"/>
  <c r="U137" i="8"/>
  <c r="X137" i="8"/>
  <c r="W137" i="8"/>
  <c r="C143" i="8"/>
  <c r="S143" i="8" s="1"/>
  <c r="U160" i="8"/>
  <c r="W160" i="8"/>
  <c r="T160" i="8"/>
  <c r="S160" i="8"/>
  <c r="X160" i="8"/>
  <c r="V160" i="8"/>
  <c r="C214" i="8"/>
  <c r="X231" i="8"/>
  <c r="T231" i="8"/>
  <c r="W231" i="8"/>
  <c r="U231" i="8"/>
  <c r="S231" i="8"/>
  <c r="V231" i="8"/>
  <c r="C238" i="8"/>
  <c r="S238" i="8" s="1"/>
  <c r="V271" i="8"/>
  <c r="T271" i="8"/>
  <c r="W271" i="8"/>
  <c r="U271" i="8"/>
  <c r="X271" i="8"/>
  <c r="S271" i="8"/>
  <c r="U275" i="8"/>
  <c r="T275" i="8"/>
  <c r="X275" i="8"/>
  <c r="V275" i="8"/>
  <c r="W275" i="8"/>
  <c r="S275" i="8"/>
  <c r="U299" i="8"/>
  <c r="T299" i="8"/>
  <c r="V299" i="8"/>
  <c r="W299" i="8"/>
  <c r="S299" i="8"/>
  <c r="X299" i="8"/>
  <c r="X4" i="8"/>
  <c r="S4" i="8"/>
  <c r="U4" i="8"/>
  <c r="T15" i="8"/>
  <c r="U15" i="8"/>
  <c r="W15" i="8"/>
  <c r="X3" i="8"/>
  <c r="V5" i="8"/>
  <c r="T5" i="8"/>
  <c r="C6" i="8"/>
  <c r="S6" i="8" s="1"/>
  <c r="X9" i="8"/>
  <c r="V11" i="8"/>
  <c r="T11" i="8"/>
  <c r="C12" i="8"/>
  <c r="S12" i="8"/>
  <c r="X15" i="8"/>
  <c r="V17" i="8"/>
  <c r="T17" i="8"/>
  <c r="C18" i="8"/>
  <c r="X21" i="8"/>
  <c r="V23" i="8"/>
  <c r="T23" i="8"/>
  <c r="C24" i="8"/>
  <c r="S24" i="8"/>
  <c r="X27" i="8"/>
  <c r="V29" i="8"/>
  <c r="T29" i="8"/>
  <c r="C30" i="8"/>
  <c r="S30" i="8"/>
  <c r="X33" i="8"/>
  <c r="C35" i="8"/>
  <c r="U40" i="8"/>
  <c r="T40" i="8"/>
  <c r="W40" i="8"/>
  <c r="U43" i="8"/>
  <c r="W43" i="8"/>
  <c r="T50" i="8"/>
  <c r="V50" i="8"/>
  <c r="U50" i="8"/>
  <c r="U52" i="8"/>
  <c r="S52" i="8"/>
  <c r="X52" i="8"/>
  <c r="V52" i="8"/>
  <c r="T52" i="8"/>
  <c r="U85" i="8"/>
  <c r="T85" i="8"/>
  <c r="X85" i="8"/>
  <c r="V85" i="8"/>
  <c r="S85" i="8"/>
  <c r="C87" i="8"/>
  <c r="S87" i="8" s="1"/>
  <c r="C98" i="8"/>
  <c r="S98" i="8" s="1"/>
  <c r="U115" i="8"/>
  <c r="W115" i="8"/>
  <c r="T115" i="8"/>
  <c r="S115" i="8"/>
  <c r="X115" i="8"/>
  <c r="V115" i="8"/>
  <c r="C138" i="8"/>
  <c r="S138" i="8"/>
  <c r="T146" i="8"/>
  <c r="V146" i="8"/>
  <c r="U146" i="8"/>
  <c r="X146" i="8"/>
  <c r="W146" i="8"/>
  <c r="S152" i="8"/>
  <c r="C152" i="8"/>
  <c r="U169" i="8"/>
  <c r="W169" i="8"/>
  <c r="T169" i="8"/>
  <c r="S169" i="8"/>
  <c r="X169" i="8"/>
  <c r="V169" i="8"/>
  <c r="C188" i="8"/>
  <c r="S188" i="8"/>
  <c r="S211" i="8"/>
  <c r="C211" i="8"/>
  <c r="V247" i="8"/>
  <c r="T247" i="8"/>
  <c r="W247" i="8"/>
  <c r="U247" i="8"/>
  <c r="U320" i="8"/>
  <c r="S320" i="8"/>
  <c r="X320" i="8"/>
  <c r="W320" i="8"/>
  <c r="V320" i="8"/>
  <c r="T320" i="8"/>
  <c r="X10" i="8"/>
  <c r="S10" i="8"/>
  <c r="U10" i="8"/>
  <c r="X16" i="8"/>
  <c r="S16" i="8"/>
  <c r="U16" i="8"/>
  <c r="X22" i="8"/>
  <c r="S22" i="8"/>
  <c r="U22" i="8"/>
  <c r="X28" i="8"/>
  <c r="S28" i="8"/>
  <c r="U28" i="8"/>
  <c r="U34" i="8"/>
  <c r="S34" i="8"/>
  <c r="V34" i="8"/>
  <c r="U55" i="8"/>
  <c r="W55" i="8"/>
  <c r="T55" i="8"/>
  <c r="X55" i="8"/>
  <c r="V55" i="8"/>
  <c r="C57" i="8"/>
  <c r="S57" i="8" s="1"/>
  <c r="C71" i="8"/>
  <c r="S76" i="8"/>
  <c r="C76" i="8"/>
  <c r="C93" i="8"/>
  <c r="S93" i="8" s="1"/>
  <c r="T101" i="8"/>
  <c r="V101" i="8"/>
  <c r="U101" i="8"/>
  <c r="X101" i="8"/>
  <c r="W101" i="8"/>
  <c r="S107" i="8"/>
  <c r="C107" i="8"/>
  <c r="U124" i="8"/>
  <c r="W124" i="8"/>
  <c r="T124" i="8"/>
  <c r="S124" i="8"/>
  <c r="X124" i="8"/>
  <c r="V124" i="8"/>
  <c r="C147" i="8"/>
  <c r="S147" i="8"/>
  <c r="T155" i="8"/>
  <c r="V155" i="8"/>
  <c r="U155" i="8"/>
  <c r="X155" i="8"/>
  <c r="W155" i="8"/>
  <c r="S161" i="8"/>
  <c r="C161" i="8"/>
  <c r="T176" i="8"/>
  <c r="V176" i="8"/>
  <c r="W176" i="8"/>
  <c r="U176" i="8"/>
  <c r="X176" i="8"/>
  <c r="V193" i="8"/>
  <c r="W193" i="8"/>
  <c r="X193" i="8"/>
  <c r="T193" i="8"/>
  <c r="S193" i="8"/>
  <c r="U193" i="8"/>
  <c r="U54" i="8"/>
  <c r="X61" i="8"/>
  <c r="W63" i="8"/>
  <c r="X63" i="8"/>
  <c r="S65" i="8"/>
  <c r="T70" i="8"/>
  <c r="U72" i="8"/>
  <c r="X79" i="8"/>
  <c r="W81" i="8"/>
  <c r="X81" i="8"/>
  <c r="S83" i="8"/>
  <c r="T88" i="8"/>
  <c r="U90" i="8"/>
  <c r="U94" i="8"/>
  <c r="T94" i="8"/>
  <c r="C95" i="8"/>
  <c r="S95" i="8" s="1"/>
  <c r="W99" i="8"/>
  <c r="U99" i="8"/>
  <c r="X99" i="8"/>
  <c r="S100" i="8"/>
  <c r="U103" i="8"/>
  <c r="T103" i="8"/>
  <c r="C104" i="8"/>
  <c r="W108" i="8"/>
  <c r="U108" i="8"/>
  <c r="X108" i="8"/>
  <c r="S109" i="8"/>
  <c r="U112" i="8"/>
  <c r="T112" i="8"/>
  <c r="S113" i="8"/>
  <c r="C113" i="8"/>
  <c r="W117" i="8"/>
  <c r="U117" i="8"/>
  <c r="X117" i="8"/>
  <c r="S118" i="8"/>
  <c r="U121" i="8"/>
  <c r="T121" i="8"/>
  <c r="C122" i="8"/>
  <c r="S122" i="8" s="1"/>
  <c r="W126" i="8"/>
  <c r="U126" i="8"/>
  <c r="X126" i="8"/>
  <c r="S127" i="8"/>
  <c r="U130" i="8"/>
  <c r="T130" i="8"/>
  <c r="C131" i="8"/>
  <c r="W135" i="8"/>
  <c r="U135" i="8"/>
  <c r="X135" i="8"/>
  <c r="S136" i="8"/>
  <c r="U139" i="8"/>
  <c r="T139" i="8"/>
  <c r="S140" i="8"/>
  <c r="C140" i="8"/>
  <c r="W144" i="8"/>
  <c r="U144" i="8"/>
  <c r="X144" i="8"/>
  <c r="S145" i="8"/>
  <c r="U148" i="8"/>
  <c r="T148" i="8"/>
  <c r="C149" i="8"/>
  <c r="S149" i="8" s="1"/>
  <c r="W153" i="8"/>
  <c r="U153" i="8"/>
  <c r="X153" i="8"/>
  <c r="S154" i="8"/>
  <c r="U157" i="8"/>
  <c r="T157" i="8"/>
  <c r="C158" i="8"/>
  <c r="W162" i="8"/>
  <c r="U162" i="8"/>
  <c r="X162" i="8"/>
  <c r="S163" i="8"/>
  <c r="U166" i="8"/>
  <c r="T166" i="8"/>
  <c r="S167" i="8"/>
  <c r="C167" i="8"/>
  <c r="W171" i="8"/>
  <c r="U171" i="8"/>
  <c r="X171" i="8"/>
  <c r="S172" i="8"/>
  <c r="S175" i="8"/>
  <c r="W179" i="8"/>
  <c r="X183" i="8"/>
  <c r="T183" i="8"/>
  <c r="U183" i="8"/>
  <c r="S185" i="8"/>
  <c r="X195" i="8"/>
  <c r="T195" i="8"/>
  <c r="W195" i="8"/>
  <c r="S197" i="8"/>
  <c r="T199" i="8"/>
  <c r="S202" i="8"/>
  <c r="C202" i="8"/>
  <c r="S205" i="8"/>
  <c r="X207" i="8"/>
  <c r="T207" i="8"/>
  <c r="U207" i="8"/>
  <c r="W207" i="8"/>
  <c r="T208" i="8"/>
  <c r="S217" i="8"/>
  <c r="W218" i="8"/>
  <c r="T221" i="8"/>
  <c r="U221" i="8"/>
  <c r="C223" i="8"/>
  <c r="S223" i="8"/>
  <c r="S229" i="8"/>
  <c r="U230" i="8"/>
  <c r="S233" i="8"/>
  <c r="S237" i="8"/>
  <c r="S241" i="8"/>
  <c r="X243" i="8"/>
  <c r="T243" i="8"/>
  <c r="U243" i="8"/>
  <c r="X249" i="8"/>
  <c r="T249" i="8"/>
  <c r="W249" i="8"/>
  <c r="S254" i="8"/>
  <c r="C256" i="8"/>
  <c r="U257" i="8"/>
  <c r="S261" i="8"/>
  <c r="S267" i="8"/>
  <c r="S269" i="8"/>
  <c r="S272" i="8"/>
  <c r="C272" i="8"/>
  <c r="C274" i="8"/>
  <c r="S274" i="8"/>
  <c r="T285" i="8"/>
  <c r="U285" i="8"/>
  <c r="W285" i="8"/>
  <c r="X285" i="8"/>
  <c r="V285" i="8"/>
  <c r="C295" i="8"/>
  <c r="S295" i="8" s="1"/>
  <c r="C310" i="8"/>
  <c r="S310" i="8"/>
  <c r="C42" i="8"/>
  <c r="S42" i="8"/>
  <c r="S44" i="8"/>
  <c r="C44" i="8"/>
  <c r="S46" i="8"/>
  <c r="C60" i="8"/>
  <c r="C62" i="8"/>
  <c r="S63" i="8"/>
  <c r="S64" i="8"/>
  <c r="V70" i="8"/>
  <c r="C78" i="8"/>
  <c r="S78" i="8"/>
  <c r="S80" i="8"/>
  <c r="C80" i="8"/>
  <c r="S81" i="8"/>
  <c r="S82" i="8"/>
  <c r="V88" i="8"/>
  <c r="S99" i="8"/>
  <c r="S108" i="8"/>
  <c r="S117" i="8"/>
  <c r="S126" i="8"/>
  <c r="S135" i="8"/>
  <c r="S144" i="8"/>
  <c r="S153" i="8"/>
  <c r="S162" i="8"/>
  <c r="S171" i="8"/>
  <c r="X177" i="8"/>
  <c r="T177" i="8"/>
  <c r="S177" i="8"/>
  <c r="V177" i="8"/>
  <c r="T182" i="8"/>
  <c r="V182" i="8"/>
  <c r="U182" i="8"/>
  <c r="V185" i="8"/>
  <c r="T194" i="8"/>
  <c r="V194" i="8"/>
  <c r="X194" i="8"/>
  <c r="U197" i="8"/>
  <c r="V220" i="8"/>
  <c r="U220" i="8"/>
  <c r="C226" i="8"/>
  <c r="C232" i="8"/>
  <c r="S232" i="8" s="1"/>
  <c r="T245" i="8"/>
  <c r="W245" i="8"/>
  <c r="U245" i="8"/>
  <c r="X245" i="8"/>
  <c r="S247" i="8"/>
  <c r="V253" i="8"/>
  <c r="T253" i="8"/>
  <c r="W253" i="8"/>
  <c r="U253" i="8"/>
  <c r="C260" i="8"/>
  <c r="C266" i="8"/>
  <c r="S288" i="8"/>
  <c r="C288" i="8"/>
  <c r="C303" i="8"/>
  <c r="U311" i="8"/>
  <c r="W311" i="8"/>
  <c r="T311" i="8"/>
  <c r="X311" i="8"/>
  <c r="V311" i="8"/>
  <c r="S311" i="8"/>
  <c r="C322" i="8"/>
  <c r="S322" i="8"/>
  <c r="C331" i="8"/>
  <c r="U338" i="8"/>
  <c r="S338" i="8"/>
  <c r="V338" i="8"/>
  <c r="X338" i="8"/>
  <c r="W338" i="8"/>
  <c r="W54" i="8"/>
  <c r="X54" i="8"/>
  <c r="S56" i="8"/>
  <c r="X70" i="8"/>
  <c r="W72" i="8"/>
  <c r="X72" i="8"/>
  <c r="S74" i="8"/>
  <c r="X88" i="8"/>
  <c r="W90" i="8"/>
  <c r="X90" i="8"/>
  <c r="S92" i="8"/>
  <c r="T179" i="8"/>
  <c r="S179" i="8"/>
  <c r="V179" i="8"/>
  <c r="X213" i="8"/>
  <c r="T213" i="8"/>
  <c r="S213" i="8"/>
  <c r="V213" i="8"/>
  <c r="T218" i="8"/>
  <c r="V218" i="8"/>
  <c r="U218" i="8"/>
  <c r="T230" i="8"/>
  <c r="V230" i="8"/>
  <c r="X230" i="8"/>
  <c r="V235" i="8"/>
  <c r="T235" i="8"/>
  <c r="W235" i="8"/>
  <c r="U235" i="8"/>
  <c r="C242" i="8"/>
  <c r="S242" i="8" s="1"/>
  <c r="C248" i="8"/>
  <c r="T257" i="8"/>
  <c r="W257" i="8"/>
  <c r="X257" i="8"/>
  <c r="C262" i="8"/>
  <c r="C265" i="8"/>
  <c r="V282" i="8"/>
  <c r="U282" i="8"/>
  <c r="W282" i="8"/>
  <c r="U284" i="8"/>
  <c r="T284" i="8"/>
  <c r="W284" i="8"/>
  <c r="X284" i="8"/>
  <c r="C312" i="8"/>
  <c r="S101" i="8"/>
  <c r="S110" i="8"/>
  <c r="S119" i="8"/>
  <c r="C123" i="8"/>
  <c r="S123" i="8" s="1"/>
  <c r="S128" i="8"/>
  <c r="C132" i="8"/>
  <c r="S137" i="8"/>
  <c r="C141" i="8"/>
  <c r="S141" i="8" s="1"/>
  <c r="U145" i="8"/>
  <c r="T145" i="8"/>
  <c r="W145" i="8"/>
  <c r="S146" i="8"/>
  <c r="C150" i="8"/>
  <c r="S150" i="8" s="1"/>
  <c r="U154" i="8"/>
  <c r="T154" i="8"/>
  <c r="W154" i="8"/>
  <c r="S155" i="8"/>
  <c r="C159" i="8"/>
  <c r="S159" i="8" s="1"/>
  <c r="U163" i="8"/>
  <c r="T163" i="8"/>
  <c r="W163" i="8"/>
  <c r="S164" i="8"/>
  <c r="C168" i="8"/>
  <c r="S168" i="8" s="1"/>
  <c r="U172" i="8"/>
  <c r="T172" i="8"/>
  <c r="W172" i="8"/>
  <c r="S173" i="8"/>
  <c r="S176" i="8"/>
  <c r="T185" i="8"/>
  <c r="U185" i="8"/>
  <c r="C187" i="8"/>
  <c r="T197" i="8"/>
  <c r="W197" i="8"/>
  <c r="V199" i="8"/>
  <c r="W199" i="8"/>
  <c r="U199" i="8"/>
  <c r="V205" i="8"/>
  <c r="W205" i="8"/>
  <c r="T205" i="8"/>
  <c r="X205" i="8"/>
  <c r="V208" i="8"/>
  <c r="U208" i="8"/>
  <c r="X208" i="8"/>
  <c r="V217" i="8"/>
  <c r="W217" i="8"/>
  <c r="T217" i="8"/>
  <c r="C224" i="8"/>
  <c r="S224" i="8"/>
  <c r="V229" i="8"/>
  <c r="W229" i="8"/>
  <c r="X229" i="8"/>
  <c r="T233" i="8"/>
  <c r="W233" i="8"/>
  <c r="U233" i="8"/>
  <c r="X237" i="8"/>
  <c r="T237" i="8"/>
  <c r="U237" i="8"/>
  <c r="W237" i="8"/>
  <c r="V241" i="8"/>
  <c r="T241" i="8"/>
  <c r="W241" i="8"/>
  <c r="X261" i="8"/>
  <c r="T261" i="8"/>
  <c r="U261" i="8"/>
  <c r="X267" i="8"/>
  <c r="T267" i="8"/>
  <c r="W267" i="8"/>
  <c r="U267" i="8"/>
  <c r="T269" i="8"/>
  <c r="W269" i="8"/>
  <c r="X269" i="8"/>
  <c r="U269" i="8"/>
  <c r="C277" i="8"/>
  <c r="S277" i="8"/>
  <c r="C301" i="8"/>
  <c r="S301" i="8" s="1"/>
  <c r="U305" i="8"/>
  <c r="W305" i="8"/>
  <c r="T305" i="8"/>
  <c r="V305" i="8"/>
  <c r="X305" i="8"/>
  <c r="T327" i="8"/>
  <c r="W327" i="8"/>
  <c r="U327" i="8"/>
  <c r="X327" i="8"/>
  <c r="C333" i="8"/>
  <c r="C89" i="8"/>
  <c r="C96" i="8"/>
  <c r="U100" i="8"/>
  <c r="T100" i="8"/>
  <c r="W100" i="8"/>
  <c r="C105" i="8"/>
  <c r="S105" i="8"/>
  <c r="U109" i="8"/>
  <c r="T109" i="8"/>
  <c r="W109" i="8"/>
  <c r="C114" i="8"/>
  <c r="S114" i="8"/>
  <c r="U118" i="8"/>
  <c r="T118" i="8"/>
  <c r="W118" i="8"/>
  <c r="U127" i="8"/>
  <c r="T127" i="8"/>
  <c r="W127" i="8"/>
  <c r="U136" i="8"/>
  <c r="T136" i="8"/>
  <c r="W136" i="8"/>
  <c r="C47" i="8"/>
  <c r="W48" i="8"/>
  <c r="U48" i="8"/>
  <c r="S50" i="8"/>
  <c r="T54" i="8"/>
  <c r="W61" i="8"/>
  <c r="C65" i="8"/>
  <c r="W66" i="8"/>
  <c r="U66" i="8"/>
  <c r="S68" i="8"/>
  <c r="S70" i="8"/>
  <c r="T72" i="8"/>
  <c r="W79" i="8"/>
  <c r="C83" i="8"/>
  <c r="W84" i="8"/>
  <c r="U84" i="8"/>
  <c r="S86" i="8"/>
  <c r="S88" i="8"/>
  <c r="T90" i="8"/>
  <c r="X94" i="8"/>
  <c r="X103" i="8"/>
  <c r="X112" i="8"/>
  <c r="X121" i="8"/>
  <c r="X130" i="8"/>
  <c r="X139" i="8"/>
  <c r="X148" i="8"/>
  <c r="X157" i="8"/>
  <c r="X166" i="8"/>
  <c r="C175" i="8"/>
  <c r="C178" i="8"/>
  <c r="S178" i="8" s="1"/>
  <c r="U179" i="8"/>
  <c r="V184" i="8"/>
  <c r="U184" i="8"/>
  <c r="S190" i="8"/>
  <c r="C190" i="8"/>
  <c r="V196" i="8"/>
  <c r="X196" i="8"/>
  <c r="S199" i="8"/>
  <c r="S208" i="8"/>
  <c r="C212" i="8"/>
  <c r="S212" i="8" s="1"/>
  <c r="U213" i="8"/>
  <c r="T215" i="8"/>
  <c r="S215" i="8"/>
  <c r="V215" i="8"/>
  <c r="S218" i="8"/>
  <c r="X221" i="8"/>
  <c r="S230" i="8"/>
  <c r="S235" i="8"/>
  <c r="T239" i="8"/>
  <c r="W239" i="8"/>
  <c r="X239" i="8"/>
  <c r="C244" i="8"/>
  <c r="C250" i="8"/>
  <c r="S250" i="8"/>
  <c r="C254" i="8"/>
  <c r="S257" i="8"/>
  <c r="T263" i="8"/>
  <c r="W263" i="8"/>
  <c r="U263" i="8"/>
  <c r="X263" i="8"/>
  <c r="T282" i="8"/>
  <c r="V284" i="8"/>
  <c r="S294" i="8"/>
  <c r="C294" i="8"/>
  <c r="U302" i="8"/>
  <c r="S302" i="8"/>
  <c r="V302" i="8"/>
  <c r="X302" i="8"/>
  <c r="W302" i="8"/>
  <c r="T302" i="8"/>
  <c r="C324" i="8"/>
  <c r="S191" i="8"/>
  <c r="S196" i="8"/>
  <c r="X201" i="8"/>
  <c r="T201" i="8"/>
  <c r="X203" i="8"/>
  <c r="S227" i="8"/>
  <c r="C279" i="8"/>
  <c r="C283" i="8"/>
  <c r="C291" i="8"/>
  <c r="U293" i="8"/>
  <c r="W293" i="8"/>
  <c r="T293" i="8"/>
  <c r="T300" i="8"/>
  <c r="V300" i="8"/>
  <c r="W307" i="8"/>
  <c r="U307" i="8"/>
  <c r="V307" i="8"/>
  <c r="X307" i="8"/>
  <c r="U317" i="8"/>
  <c r="T317" i="8"/>
  <c r="V317" i="8"/>
  <c r="X317" i="8"/>
  <c r="S327" i="8"/>
  <c r="W340" i="8"/>
  <c r="X340" i="8"/>
  <c r="T340" i="8"/>
  <c r="V340" i="8"/>
  <c r="U350" i="8"/>
  <c r="W350" i="8"/>
  <c r="T350" i="8"/>
  <c r="X350" i="8"/>
  <c r="U281" i="8"/>
  <c r="W281" i="8"/>
  <c r="T281" i="8"/>
  <c r="S285" i="8"/>
  <c r="U287" i="8"/>
  <c r="T287" i="8"/>
  <c r="W287" i="8"/>
  <c r="U290" i="8"/>
  <c r="W290" i="8"/>
  <c r="V290" i="8"/>
  <c r="C304" i="8"/>
  <c r="C309" i="8"/>
  <c r="C313" i="8"/>
  <c r="S313" i="8"/>
  <c r="C319" i="8"/>
  <c r="C328" i="8"/>
  <c r="S328" i="8"/>
  <c r="C337" i="8"/>
  <c r="S337" i="8"/>
  <c r="T345" i="8"/>
  <c r="W345" i="8"/>
  <c r="T354" i="8"/>
  <c r="X354" i="8"/>
  <c r="W354" i="8"/>
  <c r="V354" i="8"/>
  <c r="C292" i="8"/>
  <c r="V306" i="8"/>
  <c r="U306" i="8"/>
  <c r="T306" i="8"/>
  <c r="X306" i="8"/>
  <c r="U308" i="8"/>
  <c r="T308" i="8"/>
  <c r="W308" i="8"/>
  <c r="U323" i="8"/>
  <c r="W323" i="8"/>
  <c r="T323" i="8"/>
  <c r="V323" i="8"/>
  <c r="T336" i="8"/>
  <c r="X336" i="8"/>
  <c r="U341" i="8"/>
  <c r="W341" i="8"/>
  <c r="T341" i="8"/>
  <c r="U347" i="8"/>
  <c r="S347" i="8"/>
  <c r="W347" i="8"/>
  <c r="V347" i="8"/>
  <c r="C351" i="8"/>
  <c r="S184" i="8"/>
  <c r="X189" i="8"/>
  <c r="T189" i="8"/>
  <c r="X191" i="8"/>
  <c r="S220" i="8"/>
  <c r="X225" i="8"/>
  <c r="T225" i="8"/>
  <c r="X227" i="8"/>
  <c r="T276" i="8"/>
  <c r="X276" i="8"/>
  <c r="S281" i="8"/>
  <c r="S284" i="8"/>
  <c r="S287" i="8"/>
  <c r="W289" i="8"/>
  <c r="X289" i="8"/>
  <c r="U289" i="8"/>
  <c r="T290" i="8"/>
  <c r="C297" i="8"/>
  <c r="S297" i="8" s="1"/>
  <c r="S306" i="8"/>
  <c r="C315" i="8"/>
  <c r="T318" i="8"/>
  <c r="V318" i="8"/>
  <c r="X318" i="8"/>
  <c r="C321" i="8"/>
  <c r="C325" i="8"/>
  <c r="S325" i="8" s="1"/>
  <c r="C330" i="8"/>
  <c r="S330" i="8" s="1"/>
  <c r="U332" i="8"/>
  <c r="W332" i="8"/>
  <c r="T332" i="8"/>
  <c r="X332" i="8"/>
  <c r="U335" i="8"/>
  <c r="T335" i="8"/>
  <c r="X335" i="8"/>
  <c r="C339" i="8"/>
  <c r="U345" i="8"/>
  <c r="C349" i="8"/>
  <c r="S349" i="8"/>
  <c r="U354" i="8"/>
  <c r="W180" i="8"/>
  <c r="W186" i="8"/>
  <c r="W192" i="8"/>
  <c r="W198" i="8"/>
  <c r="W204" i="8"/>
  <c r="W210" i="8"/>
  <c r="W216" i="8"/>
  <c r="W222" i="8"/>
  <c r="W228" i="8"/>
  <c r="W234" i="8"/>
  <c r="W240" i="8"/>
  <c r="W246" i="8"/>
  <c r="W252" i="8"/>
  <c r="W258" i="8"/>
  <c r="W264" i="8"/>
  <c r="W270" i="8"/>
  <c r="S276" i="8"/>
  <c r="S278" i="8"/>
  <c r="U296" i="8"/>
  <c r="W296" i="8"/>
  <c r="U344" i="8"/>
  <c r="T344" i="8"/>
  <c r="W344" i="8"/>
  <c r="C348" i="8"/>
  <c r="U353" i="8"/>
  <c r="T353" i="8"/>
  <c r="W353" i="8"/>
  <c r="X278" i="8"/>
  <c r="W280" i="8"/>
  <c r="X280" i="8"/>
  <c r="S282" i="8"/>
  <c r="U314" i="8"/>
  <c r="W314" i="8"/>
  <c r="S342" i="8"/>
  <c r="C342" i="8"/>
  <c r="C346" i="8"/>
  <c r="S346" i="8"/>
  <c r="S353" i="8"/>
  <c r="W298" i="8"/>
  <c r="U298" i="8"/>
  <c r="S300" i="8"/>
  <c r="W316" i="8"/>
  <c r="U316" i="8"/>
  <c r="S318" i="8"/>
  <c r="W334" i="8"/>
  <c r="U334" i="8"/>
  <c r="S336" i="8"/>
  <c r="W352" i="8"/>
  <c r="U352" i="8"/>
  <c r="S354" i="8"/>
  <c r="W343" i="8"/>
  <c r="U343" i="8"/>
  <c r="S345" i="8"/>
  <c r="W349" i="8" l="1"/>
  <c r="X349" i="8"/>
  <c r="T349" i="8"/>
  <c r="V349" i="8"/>
  <c r="U349" i="8"/>
  <c r="V351" i="8"/>
  <c r="U351" i="8"/>
  <c r="T351" i="8"/>
  <c r="W351" i="8"/>
  <c r="X351" i="8"/>
  <c r="X279" i="8"/>
  <c r="T279" i="8"/>
  <c r="V279" i="8"/>
  <c r="W279" i="8"/>
  <c r="U279" i="8"/>
  <c r="W105" i="8"/>
  <c r="X105" i="8"/>
  <c r="T105" i="8"/>
  <c r="V105" i="8"/>
  <c r="U105" i="8"/>
  <c r="X89" i="8"/>
  <c r="T89" i="8"/>
  <c r="V89" i="8"/>
  <c r="U89" i="8"/>
  <c r="W89" i="8"/>
  <c r="T224" i="8"/>
  <c r="V224" i="8"/>
  <c r="U224" i="8"/>
  <c r="X224" i="8"/>
  <c r="W224" i="8"/>
  <c r="X312" i="8"/>
  <c r="W312" i="8"/>
  <c r="V312" i="8"/>
  <c r="T312" i="8"/>
  <c r="U312" i="8"/>
  <c r="T266" i="8"/>
  <c r="V266" i="8"/>
  <c r="X266" i="8"/>
  <c r="W266" i="8"/>
  <c r="U266" i="8"/>
  <c r="W310" i="8"/>
  <c r="X310" i="8"/>
  <c r="T310" i="8"/>
  <c r="V310" i="8"/>
  <c r="U310" i="8"/>
  <c r="W147" i="8"/>
  <c r="U147" i="8"/>
  <c r="X147" i="8"/>
  <c r="V147" i="8"/>
  <c r="T147" i="8"/>
  <c r="X71" i="8"/>
  <c r="T71" i="8"/>
  <c r="V71" i="8"/>
  <c r="U71" i="8"/>
  <c r="W71" i="8"/>
  <c r="T24" i="8"/>
  <c r="X24" i="8"/>
  <c r="U24" i="8"/>
  <c r="W24" i="8"/>
  <c r="V24" i="8"/>
  <c r="W165" i="8"/>
  <c r="U165" i="8"/>
  <c r="X165" i="8"/>
  <c r="V165" i="8"/>
  <c r="T165" i="8"/>
  <c r="X53" i="8"/>
  <c r="T53" i="8"/>
  <c r="V53" i="8"/>
  <c r="U53" i="8"/>
  <c r="W53" i="8"/>
  <c r="X330" i="8"/>
  <c r="W330" i="8"/>
  <c r="T330" i="8"/>
  <c r="V330" i="8"/>
  <c r="U330" i="8"/>
  <c r="V297" i="8"/>
  <c r="T297" i="8"/>
  <c r="W297" i="8"/>
  <c r="U297" i="8"/>
  <c r="X297" i="8"/>
  <c r="W304" i="8"/>
  <c r="X304" i="8"/>
  <c r="T304" i="8"/>
  <c r="V304" i="8"/>
  <c r="U304" i="8"/>
  <c r="V244" i="8"/>
  <c r="X244" i="8"/>
  <c r="T244" i="8"/>
  <c r="W244" i="8"/>
  <c r="U244" i="8"/>
  <c r="W132" i="8"/>
  <c r="X132" i="8"/>
  <c r="T132" i="8"/>
  <c r="V132" i="8"/>
  <c r="U132" i="8"/>
  <c r="V262" i="8"/>
  <c r="X262" i="8"/>
  <c r="T262" i="8"/>
  <c r="W262" i="8"/>
  <c r="U262" i="8"/>
  <c r="W331" i="8"/>
  <c r="X331" i="8"/>
  <c r="U331" i="8"/>
  <c r="V331" i="8"/>
  <c r="T331" i="8"/>
  <c r="X149" i="8"/>
  <c r="T149" i="8"/>
  <c r="W149" i="8"/>
  <c r="U149" i="8"/>
  <c r="V149" i="8"/>
  <c r="X95" i="8"/>
  <c r="T95" i="8"/>
  <c r="W95" i="8"/>
  <c r="U95" i="8"/>
  <c r="V95" i="8"/>
  <c r="V98" i="8"/>
  <c r="X98" i="8"/>
  <c r="W98" i="8"/>
  <c r="U98" i="8"/>
  <c r="T98" i="8"/>
  <c r="T18" i="8"/>
  <c r="X18" i="8"/>
  <c r="U18" i="8"/>
  <c r="V18" i="8"/>
  <c r="W18" i="8"/>
  <c r="T41" i="8"/>
  <c r="W41" i="8"/>
  <c r="X41" i="8"/>
  <c r="V41" i="8"/>
  <c r="U41" i="8"/>
  <c r="S351" i="8"/>
  <c r="W337" i="8"/>
  <c r="T337" i="8"/>
  <c r="U337" i="8"/>
  <c r="X337" i="8"/>
  <c r="V337" i="8"/>
  <c r="W313" i="8"/>
  <c r="X313" i="8"/>
  <c r="U313" i="8"/>
  <c r="T313" i="8"/>
  <c r="V313" i="8"/>
  <c r="S279" i="8"/>
  <c r="T254" i="8"/>
  <c r="V254" i="8"/>
  <c r="U254" i="8"/>
  <c r="X254" i="8"/>
  <c r="W254" i="8"/>
  <c r="V83" i="8"/>
  <c r="W83" i="8"/>
  <c r="T83" i="8"/>
  <c r="X83" i="8"/>
  <c r="U83" i="8"/>
  <c r="W114" i="8"/>
  <c r="X114" i="8"/>
  <c r="T114" i="8"/>
  <c r="V114" i="8"/>
  <c r="U114" i="8"/>
  <c r="S89" i="8"/>
  <c r="S312" i="8"/>
  <c r="W322" i="8"/>
  <c r="X322" i="8"/>
  <c r="T322" i="8"/>
  <c r="V322" i="8"/>
  <c r="U322" i="8"/>
  <c r="S266" i="8"/>
  <c r="X80" i="8"/>
  <c r="W80" i="8"/>
  <c r="U80" i="8"/>
  <c r="V80" i="8"/>
  <c r="T80" i="8"/>
  <c r="X44" i="8"/>
  <c r="W44" i="8"/>
  <c r="T44" i="8"/>
  <c r="V44" i="8"/>
  <c r="U44" i="8"/>
  <c r="V223" i="8"/>
  <c r="W223" i="8"/>
  <c r="X223" i="8"/>
  <c r="T223" i="8"/>
  <c r="U223" i="8"/>
  <c r="V202" i="8"/>
  <c r="W202" i="8"/>
  <c r="X202" i="8"/>
  <c r="T202" i="8"/>
  <c r="U202" i="8"/>
  <c r="X167" i="8"/>
  <c r="T167" i="8"/>
  <c r="W167" i="8"/>
  <c r="U167" i="8"/>
  <c r="V167" i="8"/>
  <c r="X140" i="8"/>
  <c r="T140" i="8"/>
  <c r="W140" i="8"/>
  <c r="U140" i="8"/>
  <c r="V140" i="8"/>
  <c r="X113" i="8"/>
  <c r="T113" i="8"/>
  <c r="W113" i="8"/>
  <c r="U113" i="8"/>
  <c r="V113" i="8"/>
  <c r="V107" i="8"/>
  <c r="X107" i="8"/>
  <c r="W107" i="8"/>
  <c r="U107" i="8"/>
  <c r="T107" i="8"/>
  <c r="S71" i="8"/>
  <c r="T188" i="8"/>
  <c r="V188" i="8"/>
  <c r="X188" i="8"/>
  <c r="W188" i="8"/>
  <c r="U188" i="8"/>
  <c r="T30" i="8"/>
  <c r="X30" i="8"/>
  <c r="U30" i="8"/>
  <c r="W30" i="8"/>
  <c r="V30" i="8"/>
  <c r="W129" i="8"/>
  <c r="U129" i="8"/>
  <c r="X129" i="8"/>
  <c r="V129" i="8"/>
  <c r="T129" i="8"/>
  <c r="V125" i="8"/>
  <c r="X125" i="8"/>
  <c r="W125" i="8"/>
  <c r="U125" i="8"/>
  <c r="T125" i="8"/>
  <c r="S53" i="8"/>
  <c r="W156" i="8"/>
  <c r="U156" i="8"/>
  <c r="X156" i="8"/>
  <c r="V156" i="8"/>
  <c r="T156" i="8"/>
  <c r="X339" i="8"/>
  <c r="T339" i="8"/>
  <c r="U339" i="8"/>
  <c r="W339" i="8"/>
  <c r="V339" i="8"/>
  <c r="W325" i="8"/>
  <c r="U325" i="8"/>
  <c r="V325" i="8"/>
  <c r="X325" i="8"/>
  <c r="T325" i="8"/>
  <c r="V315" i="8"/>
  <c r="T315" i="8"/>
  <c r="W315" i="8"/>
  <c r="X315" i="8"/>
  <c r="U315" i="8"/>
  <c r="T309" i="8"/>
  <c r="W309" i="8"/>
  <c r="U309" i="8"/>
  <c r="X309" i="8"/>
  <c r="V309" i="8"/>
  <c r="T291" i="8"/>
  <c r="W291" i="8"/>
  <c r="X291" i="8"/>
  <c r="V291" i="8"/>
  <c r="U291" i="8"/>
  <c r="V324" i="8"/>
  <c r="U324" i="8"/>
  <c r="X324" i="8"/>
  <c r="W324" i="8"/>
  <c r="T324" i="8"/>
  <c r="V65" i="8"/>
  <c r="W65" i="8"/>
  <c r="T65" i="8"/>
  <c r="U65" i="8"/>
  <c r="X65" i="8"/>
  <c r="V47" i="8"/>
  <c r="T47" i="8"/>
  <c r="U47" i="8"/>
  <c r="X47" i="8"/>
  <c r="W47" i="8"/>
  <c r="V333" i="8"/>
  <c r="W333" i="8"/>
  <c r="X333" i="8"/>
  <c r="U333" i="8"/>
  <c r="T333" i="8"/>
  <c r="W301" i="8"/>
  <c r="T301" i="8"/>
  <c r="U301" i="8"/>
  <c r="X301" i="8"/>
  <c r="V301" i="8"/>
  <c r="W168" i="8"/>
  <c r="X168" i="8"/>
  <c r="T168" i="8"/>
  <c r="V168" i="8"/>
  <c r="U168" i="8"/>
  <c r="W159" i="8"/>
  <c r="X159" i="8"/>
  <c r="T159" i="8"/>
  <c r="V159" i="8"/>
  <c r="U159" i="8"/>
  <c r="W150" i="8"/>
  <c r="X150" i="8"/>
  <c r="T150" i="8"/>
  <c r="V150" i="8"/>
  <c r="U150" i="8"/>
  <c r="W141" i="8"/>
  <c r="X141" i="8"/>
  <c r="T141" i="8"/>
  <c r="V141" i="8"/>
  <c r="U141" i="8"/>
  <c r="W123" i="8"/>
  <c r="X123" i="8"/>
  <c r="T123" i="8"/>
  <c r="V123" i="8"/>
  <c r="U123" i="8"/>
  <c r="X303" i="8"/>
  <c r="T303" i="8"/>
  <c r="W303" i="8"/>
  <c r="U303" i="8"/>
  <c r="V303" i="8"/>
  <c r="T260" i="8"/>
  <c r="V260" i="8"/>
  <c r="U260" i="8"/>
  <c r="X260" i="8"/>
  <c r="W260" i="8"/>
  <c r="V232" i="8"/>
  <c r="X232" i="8"/>
  <c r="T232" i="8"/>
  <c r="W232" i="8"/>
  <c r="U232" i="8"/>
  <c r="X62" i="8"/>
  <c r="W62" i="8"/>
  <c r="U62" i="8"/>
  <c r="V62" i="8"/>
  <c r="T62" i="8"/>
  <c r="W295" i="8"/>
  <c r="X295" i="8"/>
  <c r="U295" i="8"/>
  <c r="V295" i="8"/>
  <c r="T295" i="8"/>
  <c r="V152" i="8"/>
  <c r="X152" i="8"/>
  <c r="W152" i="8"/>
  <c r="U152" i="8"/>
  <c r="T152" i="8"/>
  <c r="W87" i="8"/>
  <c r="T87" i="8"/>
  <c r="V87" i="8"/>
  <c r="U87" i="8"/>
  <c r="X87" i="8"/>
  <c r="V238" i="8"/>
  <c r="X238" i="8"/>
  <c r="W238" i="8"/>
  <c r="U238" i="8"/>
  <c r="T238" i="8"/>
  <c r="T59" i="8"/>
  <c r="W59" i="8"/>
  <c r="U59" i="8"/>
  <c r="X59" i="8"/>
  <c r="V59" i="8"/>
  <c r="X174" i="8"/>
  <c r="W174" i="8"/>
  <c r="U174" i="8"/>
  <c r="V174" i="8"/>
  <c r="T174" i="8"/>
  <c r="W286" i="8"/>
  <c r="U286" i="8"/>
  <c r="X286" i="8"/>
  <c r="T286" i="8"/>
  <c r="V286" i="8"/>
  <c r="T77" i="8"/>
  <c r="W77" i="8"/>
  <c r="U77" i="8"/>
  <c r="X77" i="8"/>
  <c r="V77" i="8"/>
  <c r="V268" i="8"/>
  <c r="X268" i="8"/>
  <c r="W268" i="8"/>
  <c r="T268" i="8"/>
  <c r="U268" i="8"/>
  <c r="W102" i="8"/>
  <c r="U102" i="8"/>
  <c r="X102" i="8"/>
  <c r="V102" i="8"/>
  <c r="T102" i="8"/>
  <c r="W319" i="8"/>
  <c r="T319" i="8"/>
  <c r="X319" i="8"/>
  <c r="V319" i="8"/>
  <c r="U319" i="8"/>
  <c r="W283" i="8"/>
  <c r="U283" i="8"/>
  <c r="V283" i="8"/>
  <c r="X283" i="8"/>
  <c r="T283" i="8"/>
  <c r="W96" i="8"/>
  <c r="X96" i="8"/>
  <c r="T96" i="8"/>
  <c r="V96" i="8"/>
  <c r="U96" i="8"/>
  <c r="T242" i="8"/>
  <c r="V242" i="8"/>
  <c r="U242" i="8"/>
  <c r="X242" i="8"/>
  <c r="W242" i="8"/>
  <c r="W60" i="8"/>
  <c r="X60" i="8"/>
  <c r="U60" i="8"/>
  <c r="V60" i="8"/>
  <c r="T60" i="8"/>
  <c r="V256" i="8"/>
  <c r="X256" i="8"/>
  <c r="W256" i="8"/>
  <c r="T256" i="8"/>
  <c r="U256" i="8"/>
  <c r="X122" i="8"/>
  <c r="T122" i="8"/>
  <c r="W122" i="8"/>
  <c r="U122" i="8"/>
  <c r="V122" i="8"/>
  <c r="V143" i="8"/>
  <c r="X143" i="8"/>
  <c r="W143" i="8"/>
  <c r="U143" i="8"/>
  <c r="T143" i="8"/>
  <c r="W120" i="8"/>
  <c r="U120" i="8"/>
  <c r="X120" i="8"/>
  <c r="V120" i="8"/>
  <c r="T120" i="8"/>
  <c r="W51" i="8"/>
  <c r="T51" i="8"/>
  <c r="V51" i="8"/>
  <c r="U51" i="8"/>
  <c r="X51" i="8"/>
  <c r="V116" i="8"/>
  <c r="X116" i="8"/>
  <c r="W116" i="8"/>
  <c r="U116" i="8"/>
  <c r="T116" i="8"/>
  <c r="T200" i="8"/>
  <c r="V200" i="8"/>
  <c r="W200" i="8"/>
  <c r="X200" i="8"/>
  <c r="U200" i="8"/>
  <c r="V170" i="8"/>
  <c r="X170" i="8"/>
  <c r="W170" i="8"/>
  <c r="U170" i="8"/>
  <c r="T170" i="8"/>
  <c r="W346" i="8"/>
  <c r="T346" i="8"/>
  <c r="X346" i="8"/>
  <c r="V346" i="8"/>
  <c r="U346" i="8"/>
  <c r="X348" i="8"/>
  <c r="T348" i="8"/>
  <c r="W348" i="8"/>
  <c r="V348" i="8"/>
  <c r="U348" i="8"/>
  <c r="S339" i="8"/>
  <c r="X321" i="8"/>
  <c r="T321" i="8"/>
  <c r="U321" i="8"/>
  <c r="W321" i="8"/>
  <c r="V321" i="8"/>
  <c r="S315" i="8"/>
  <c r="W328" i="8"/>
  <c r="X328" i="8"/>
  <c r="V328" i="8"/>
  <c r="U328" i="8"/>
  <c r="T328" i="8"/>
  <c r="S309" i="8"/>
  <c r="S291" i="8"/>
  <c r="S324" i="8"/>
  <c r="V250" i="8"/>
  <c r="X250" i="8"/>
  <c r="T250" i="8"/>
  <c r="W250" i="8"/>
  <c r="U250" i="8"/>
  <c r="V178" i="8"/>
  <c r="T178" i="8"/>
  <c r="W178" i="8"/>
  <c r="U178" i="8"/>
  <c r="X178" i="8"/>
  <c r="S333" i="8"/>
  <c r="V265" i="8"/>
  <c r="T265" i="8"/>
  <c r="W265" i="8"/>
  <c r="U265" i="8"/>
  <c r="X265" i="8"/>
  <c r="T248" i="8"/>
  <c r="V248" i="8"/>
  <c r="X248" i="8"/>
  <c r="W248" i="8"/>
  <c r="U248" i="8"/>
  <c r="S303" i="8"/>
  <c r="S260" i="8"/>
  <c r="V226" i="8"/>
  <c r="T226" i="8"/>
  <c r="X226" i="8"/>
  <c r="W226" i="8"/>
  <c r="U226" i="8"/>
  <c r="S62" i="8"/>
  <c r="V274" i="8"/>
  <c r="X274" i="8"/>
  <c r="W274" i="8"/>
  <c r="T274" i="8"/>
  <c r="U274" i="8"/>
  <c r="X158" i="8"/>
  <c r="T158" i="8"/>
  <c r="W158" i="8"/>
  <c r="U158" i="8"/>
  <c r="V158" i="8"/>
  <c r="X131" i="8"/>
  <c r="T131" i="8"/>
  <c r="W131" i="8"/>
  <c r="U131" i="8"/>
  <c r="V131" i="8"/>
  <c r="X104" i="8"/>
  <c r="T104" i="8"/>
  <c r="W104" i="8"/>
  <c r="U104" i="8"/>
  <c r="V104" i="8"/>
  <c r="W93" i="8"/>
  <c r="U93" i="8"/>
  <c r="X93" i="8"/>
  <c r="V93" i="8"/>
  <c r="T93" i="8"/>
  <c r="W57" i="8"/>
  <c r="U57" i="8"/>
  <c r="V57" i="8"/>
  <c r="X57" i="8"/>
  <c r="T57" i="8"/>
  <c r="X35" i="8"/>
  <c r="T35" i="8"/>
  <c r="V35" i="8"/>
  <c r="U35" i="8"/>
  <c r="W35" i="8"/>
  <c r="T6" i="8"/>
  <c r="X6" i="8"/>
  <c r="U6" i="8"/>
  <c r="V6" i="8"/>
  <c r="W6" i="8"/>
  <c r="V214" i="8"/>
  <c r="T214" i="8"/>
  <c r="W214" i="8"/>
  <c r="X214" i="8"/>
  <c r="U214" i="8"/>
  <c r="W75" i="8"/>
  <c r="U75" i="8"/>
  <c r="V75" i="8"/>
  <c r="X75" i="8"/>
  <c r="T75" i="8"/>
  <c r="V134" i="8"/>
  <c r="X134" i="8"/>
  <c r="W134" i="8"/>
  <c r="U134" i="8"/>
  <c r="T134" i="8"/>
  <c r="W45" i="8"/>
  <c r="X45" i="8"/>
  <c r="V45" i="8"/>
  <c r="U45" i="8"/>
  <c r="T45" i="8"/>
  <c r="W69" i="8"/>
  <c r="T69" i="8"/>
  <c r="V69" i="8"/>
  <c r="U69" i="8"/>
  <c r="X69" i="8"/>
  <c r="S265" i="8"/>
  <c r="W111" i="8"/>
  <c r="U111" i="8"/>
  <c r="X111" i="8"/>
  <c r="V111" i="8"/>
  <c r="T111" i="8"/>
  <c r="T236" i="8"/>
  <c r="V236" i="8"/>
  <c r="U236" i="8"/>
  <c r="X236" i="8"/>
  <c r="W236" i="8"/>
  <c r="W292" i="8"/>
  <c r="X292" i="8"/>
  <c r="T292" i="8"/>
  <c r="U292" i="8"/>
  <c r="V292" i="8"/>
  <c r="T212" i="8"/>
  <c r="V212" i="8"/>
  <c r="W212" i="8"/>
  <c r="U212" i="8"/>
  <c r="X212" i="8"/>
  <c r="V187" i="8"/>
  <c r="W187" i="8"/>
  <c r="T187" i="8"/>
  <c r="X187" i="8"/>
  <c r="U187" i="8"/>
  <c r="V342" i="8"/>
  <c r="U342" i="8"/>
  <c r="W342" i="8"/>
  <c r="X342" i="8"/>
  <c r="T342" i="8"/>
  <c r="S348" i="8"/>
  <c r="S321" i="8"/>
  <c r="S292" i="8"/>
  <c r="S319" i="8"/>
  <c r="S304" i="8"/>
  <c r="S283" i="8"/>
  <c r="X294" i="8"/>
  <c r="W294" i="8"/>
  <c r="T294" i="8"/>
  <c r="V294" i="8"/>
  <c r="U294" i="8"/>
  <c r="S244" i="8"/>
  <c r="V190" i="8"/>
  <c r="T190" i="8"/>
  <c r="W190" i="8"/>
  <c r="U190" i="8"/>
  <c r="X190" i="8"/>
  <c r="V175" i="8"/>
  <c r="W175" i="8"/>
  <c r="U175" i="8"/>
  <c r="T175" i="8"/>
  <c r="X175" i="8"/>
  <c r="S96" i="8"/>
  <c r="W277" i="8"/>
  <c r="T277" i="8"/>
  <c r="U277" i="8"/>
  <c r="X277" i="8"/>
  <c r="V277" i="8"/>
  <c r="S187" i="8"/>
  <c r="S132" i="8"/>
  <c r="S262" i="8"/>
  <c r="S248" i="8"/>
  <c r="S331" i="8"/>
  <c r="X288" i="8"/>
  <c r="U288" i="8"/>
  <c r="W288" i="8"/>
  <c r="V288" i="8"/>
  <c r="T288" i="8"/>
  <c r="S226" i="8"/>
  <c r="W78" i="8"/>
  <c r="X78" i="8"/>
  <c r="U78" i="8"/>
  <c r="V78" i="8"/>
  <c r="T78" i="8"/>
  <c r="S60" i="8"/>
  <c r="W42" i="8"/>
  <c r="X42" i="8"/>
  <c r="V42" i="8"/>
  <c r="U42" i="8"/>
  <c r="T42" i="8"/>
  <c r="T272" i="8"/>
  <c r="V272" i="8"/>
  <c r="U272" i="8"/>
  <c r="X272" i="8"/>
  <c r="W272" i="8"/>
  <c r="S256" i="8"/>
  <c r="S158" i="8"/>
  <c r="S131" i="8"/>
  <c r="S104" i="8"/>
  <c r="S47" i="8"/>
  <c r="V161" i="8"/>
  <c r="X161" i="8"/>
  <c r="W161" i="8"/>
  <c r="U161" i="8"/>
  <c r="T161" i="8"/>
  <c r="U76" i="8"/>
  <c r="T76" i="8"/>
  <c r="W76" i="8"/>
  <c r="X76" i="8"/>
  <c r="V76" i="8"/>
  <c r="V211" i="8"/>
  <c r="W211" i="8"/>
  <c r="U211" i="8"/>
  <c r="X211" i="8"/>
  <c r="T211" i="8"/>
  <c r="W138" i="8"/>
  <c r="U138" i="8"/>
  <c r="X138" i="8"/>
  <c r="V138" i="8"/>
  <c r="T138" i="8"/>
  <c r="S35" i="8"/>
  <c r="S18" i="8"/>
  <c r="T12" i="8"/>
  <c r="X12" i="8"/>
  <c r="U12" i="8"/>
  <c r="V12" i="8"/>
  <c r="W12" i="8"/>
  <c r="S214" i="8"/>
  <c r="S134" i="8"/>
  <c r="S120" i="8"/>
  <c r="S51" i="8"/>
  <c r="S200" i="8"/>
  <c r="U58" i="8"/>
  <c r="T58" i="8"/>
  <c r="W58" i="8"/>
  <c r="X58" i="8"/>
  <c r="V58" i="8"/>
  <c r="S236" i="8"/>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4" i="1"/>
  <c r="I3"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4" i="1"/>
  <c r="F3" i="1"/>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01" i="6"/>
  <c r="Q202" i="6"/>
  <c r="Q204" i="6"/>
  <c r="Q205" i="6"/>
  <c r="Q206" i="6"/>
  <c r="Q207" i="6"/>
  <c r="Q208" i="6"/>
  <c r="Q209" i="6"/>
  <c r="Q210" i="6"/>
  <c r="Q211" i="6"/>
  <c r="Q212" i="6"/>
  <c r="Q213" i="6"/>
  <c r="Q214" i="6"/>
  <c r="Q215" i="6"/>
  <c r="Q216" i="6"/>
  <c r="Q217" i="6"/>
  <c r="Q218" i="6"/>
  <c r="Q219" i="6"/>
  <c r="Q220" i="6"/>
  <c r="Q221" i="6"/>
  <c r="Q222" i="6"/>
  <c r="Q223" i="6"/>
  <c r="Q224" i="6"/>
  <c r="Q225" i="6"/>
  <c r="Q226" i="6"/>
  <c r="Q227" i="6"/>
  <c r="Q228" i="6"/>
  <c r="Q229" i="6"/>
  <c r="Q230" i="6"/>
  <c r="Q231" i="6"/>
  <c r="Q232" i="6"/>
  <c r="Q233" i="6"/>
  <c r="Q234" i="6"/>
  <c r="Q235" i="6"/>
  <c r="Q236" i="6"/>
  <c r="Q237" i="6"/>
  <c r="Q238" i="6"/>
  <c r="Q239" i="6"/>
  <c r="Q240" i="6"/>
  <c r="Q241" i="6"/>
  <c r="Q242" i="6"/>
  <c r="Q243" i="6"/>
  <c r="Q244" i="6"/>
  <c r="Q245" i="6"/>
  <c r="Q246" i="6"/>
  <c r="Q247" i="6"/>
  <c r="Q248" i="6"/>
  <c r="Q249" i="6"/>
  <c r="Q250" i="6"/>
  <c r="Q251" i="6"/>
  <c r="Q252" i="6"/>
  <c r="Q253" i="6"/>
  <c r="Q254" i="6"/>
  <c r="Q255" i="6"/>
  <c r="Q256" i="6"/>
  <c r="Q257" i="6"/>
  <c r="Q258" i="6"/>
  <c r="Q259" i="6"/>
  <c r="Q260" i="6"/>
  <c r="Q261" i="6"/>
  <c r="Q262" i="6"/>
  <c r="Q263" i="6"/>
  <c r="Q264" i="6"/>
  <c r="Q265" i="6"/>
  <c r="Q266" i="6"/>
  <c r="Q267" i="6"/>
  <c r="Q268" i="6"/>
  <c r="Q269" i="6"/>
  <c r="Q270" i="6"/>
  <c r="Q271" i="6"/>
  <c r="Q272" i="6"/>
  <c r="Q273" i="6"/>
  <c r="Q274" i="6"/>
  <c r="Q275" i="6"/>
  <c r="Q276" i="6"/>
  <c r="Q277" i="6"/>
  <c r="Q278" i="6"/>
  <c r="Q279" i="6"/>
  <c r="Q280" i="6"/>
  <c r="Q281" i="6"/>
  <c r="Q282" i="6"/>
  <c r="Q283" i="6"/>
  <c r="Q284" i="6"/>
  <c r="Q285" i="6"/>
  <c r="Q286" i="6"/>
  <c r="Q287" i="6"/>
  <c r="Q288" i="6"/>
  <c r="Q289" i="6"/>
  <c r="Q290" i="6"/>
  <c r="Q291" i="6"/>
  <c r="Q292" i="6"/>
  <c r="Q293" i="6"/>
  <c r="Q294" i="6"/>
  <c r="Q295" i="6"/>
  <c r="Q296" i="6"/>
  <c r="Q297" i="6"/>
  <c r="Q298" i="6"/>
  <c r="Q299" i="6"/>
  <c r="Q300" i="6"/>
  <c r="Q301" i="6"/>
  <c r="Q302" i="6"/>
  <c r="Q303" i="6"/>
  <c r="Q304" i="6"/>
  <c r="Q305" i="6"/>
  <c r="Q306" i="6"/>
  <c r="Q307" i="6"/>
  <c r="Q308" i="6"/>
  <c r="Q309" i="6"/>
  <c r="Q310" i="6"/>
  <c r="Q311" i="6"/>
  <c r="Q312" i="6"/>
  <c r="Q313" i="6"/>
  <c r="Q314" i="6"/>
  <c r="Q315" i="6"/>
  <c r="Q316" i="6"/>
  <c r="Q317" i="6"/>
  <c r="Q318" i="6"/>
  <c r="Q319" i="6"/>
  <c r="Q320" i="6"/>
  <c r="Q321" i="6"/>
  <c r="Q322" i="6"/>
  <c r="Q323" i="6"/>
  <c r="Q324" i="6"/>
  <c r="Q325" i="6"/>
  <c r="Q326" i="6"/>
  <c r="Q327" i="6"/>
  <c r="Q328" i="6"/>
  <c r="Q329" i="6"/>
  <c r="Q330" i="6"/>
  <c r="Q331" i="6"/>
  <c r="Q332" i="6"/>
  <c r="Q333" i="6"/>
  <c r="Q334" i="6"/>
  <c r="Q335" i="6"/>
  <c r="Q336" i="6"/>
  <c r="Q337" i="6"/>
  <c r="Q338" i="6"/>
  <c r="Q339" i="6"/>
  <c r="Q340" i="6"/>
  <c r="Q341" i="6"/>
  <c r="Q342" i="6"/>
  <c r="Q343" i="6"/>
  <c r="Q344" i="6"/>
  <c r="Q345" i="6"/>
  <c r="Q346" i="6"/>
  <c r="Q347" i="6"/>
  <c r="Q348" i="6"/>
  <c r="Q349" i="6"/>
  <c r="Q350" i="6"/>
  <c r="Q351" i="6"/>
  <c r="Q352" i="6"/>
  <c r="Q353" i="6"/>
  <c r="Q354" i="6"/>
  <c r="Q4" i="6"/>
  <c r="Q3"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N193" i="6"/>
  <c r="N194" i="6"/>
  <c r="N195" i="6"/>
  <c r="N196" i="6"/>
  <c r="N197" i="6"/>
  <c r="N198" i="6"/>
  <c r="N199" i="6"/>
  <c r="N200" i="6"/>
  <c r="N201" i="6"/>
  <c r="N202" i="6"/>
  <c r="N204" i="6"/>
  <c r="N205" i="6"/>
  <c r="N206" i="6"/>
  <c r="N207" i="6"/>
  <c r="N208" i="6"/>
  <c r="N209" i="6"/>
  <c r="N210" i="6"/>
  <c r="N211" i="6"/>
  <c r="N212" i="6"/>
  <c r="N213" i="6"/>
  <c r="N214" i="6"/>
  <c r="N215" i="6"/>
  <c r="N216" i="6"/>
  <c r="N217" i="6"/>
  <c r="N218" i="6"/>
  <c r="N219" i="6"/>
  <c r="N220" i="6"/>
  <c r="N221" i="6"/>
  <c r="N222" i="6"/>
  <c r="N223" i="6"/>
  <c r="N224" i="6"/>
  <c r="N225" i="6"/>
  <c r="N226" i="6"/>
  <c r="N227" i="6"/>
  <c r="N228" i="6"/>
  <c r="N229" i="6"/>
  <c r="N230" i="6"/>
  <c r="N231" i="6"/>
  <c r="N232" i="6"/>
  <c r="N233" i="6"/>
  <c r="N234" i="6"/>
  <c r="N235" i="6"/>
  <c r="N236" i="6"/>
  <c r="N237" i="6"/>
  <c r="N238" i="6"/>
  <c r="N239" i="6"/>
  <c r="N240" i="6"/>
  <c r="N241" i="6"/>
  <c r="N242" i="6"/>
  <c r="N243" i="6"/>
  <c r="N244" i="6"/>
  <c r="N245" i="6"/>
  <c r="N246" i="6"/>
  <c r="N247" i="6"/>
  <c r="N248" i="6"/>
  <c r="N249" i="6"/>
  <c r="N250" i="6"/>
  <c r="N251" i="6"/>
  <c r="N252" i="6"/>
  <c r="N253" i="6"/>
  <c r="N254" i="6"/>
  <c r="N255" i="6"/>
  <c r="N256" i="6"/>
  <c r="N257" i="6"/>
  <c r="N258" i="6"/>
  <c r="N259" i="6"/>
  <c r="N260" i="6"/>
  <c r="N261" i="6"/>
  <c r="N262" i="6"/>
  <c r="N263" i="6"/>
  <c r="N264" i="6"/>
  <c r="N265" i="6"/>
  <c r="N266" i="6"/>
  <c r="N267" i="6"/>
  <c r="N268" i="6"/>
  <c r="N269" i="6"/>
  <c r="N270" i="6"/>
  <c r="N271" i="6"/>
  <c r="N272" i="6"/>
  <c r="N273" i="6"/>
  <c r="N274" i="6"/>
  <c r="N275" i="6"/>
  <c r="N276" i="6"/>
  <c r="N277" i="6"/>
  <c r="N278" i="6"/>
  <c r="N279" i="6"/>
  <c r="N280" i="6"/>
  <c r="N281" i="6"/>
  <c r="N282" i="6"/>
  <c r="N283" i="6"/>
  <c r="N284" i="6"/>
  <c r="N285" i="6"/>
  <c r="N286" i="6"/>
  <c r="N287" i="6"/>
  <c r="N288" i="6"/>
  <c r="N289" i="6"/>
  <c r="N290" i="6"/>
  <c r="N291" i="6"/>
  <c r="N292" i="6"/>
  <c r="N293" i="6"/>
  <c r="N294" i="6"/>
  <c r="N295" i="6"/>
  <c r="N296" i="6"/>
  <c r="N297" i="6"/>
  <c r="N298" i="6"/>
  <c r="N299" i="6"/>
  <c r="N300" i="6"/>
  <c r="N301" i="6"/>
  <c r="N302" i="6"/>
  <c r="N303" i="6"/>
  <c r="N304" i="6"/>
  <c r="N305" i="6"/>
  <c r="N306" i="6"/>
  <c r="N307" i="6"/>
  <c r="N308" i="6"/>
  <c r="N309" i="6"/>
  <c r="N310" i="6"/>
  <c r="N311" i="6"/>
  <c r="N312" i="6"/>
  <c r="N313" i="6"/>
  <c r="N314" i="6"/>
  <c r="N315" i="6"/>
  <c r="N316" i="6"/>
  <c r="N317" i="6"/>
  <c r="N318" i="6"/>
  <c r="N319" i="6"/>
  <c r="N320" i="6"/>
  <c r="N321" i="6"/>
  <c r="N322" i="6"/>
  <c r="N323" i="6"/>
  <c r="N324" i="6"/>
  <c r="N325" i="6"/>
  <c r="N326" i="6"/>
  <c r="N327" i="6"/>
  <c r="N328" i="6"/>
  <c r="N329" i="6"/>
  <c r="N330" i="6"/>
  <c r="N331" i="6"/>
  <c r="N332" i="6"/>
  <c r="N333" i="6"/>
  <c r="N334" i="6"/>
  <c r="N335" i="6"/>
  <c r="N336" i="6"/>
  <c r="N337" i="6"/>
  <c r="N338" i="6"/>
  <c r="N339" i="6"/>
  <c r="N340" i="6"/>
  <c r="N341" i="6"/>
  <c r="N342" i="6"/>
  <c r="N343" i="6"/>
  <c r="N344" i="6"/>
  <c r="N345" i="6"/>
  <c r="N346" i="6"/>
  <c r="N347" i="6"/>
  <c r="N348" i="6"/>
  <c r="N349" i="6"/>
  <c r="N350" i="6"/>
  <c r="N351" i="6"/>
  <c r="N352" i="6"/>
  <c r="N353" i="6"/>
  <c r="N354" i="6"/>
  <c r="N4" i="6"/>
  <c r="N3"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4" i="6"/>
  <c r="E3"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4" i="6"/>
  <c r="D3" i="6"/>
  <c r="C3" i="6"/>
  <c r="I5" i="6" l="1"/>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4" i="6"/>
  <c r="I3" i="6"/>
  <c r="M3" i="6"/>
  <c r="K3" i="6"/>
  <c r="B3" i="6"/>
  <c r="E3" i="1" l="1"/>
  <c r="D3" i="1" l="1"/>
</calcChain>
</file>

<file path=xl/sharedStrings.xml><?xml version="1.0" encoding="utf-8"?>
<sst xmlns="http://schemas.openxmlformats.org/spreadsheetml/2006/main" count="1155" uniqueCount="425">
  <si>
    <t>ABINGTON</t>
  </si>
  <si>
    <t>ACTON</t>
  </si>
  <si>
    <t>ACUSHNET</t>
  </si>
  <si>
    <t>ADAMS</t>
  </si>
  <si>
    <t>AGAWAM</t>
  </si>
  <si>
    <t>ALFORD</t>
  </si>
  <si>
    <t>AMESBURY</t>
  </si>
  <si>
    <t>AMHERST</t>
  </si>
  <si>
    <t>ANDOVER</t>
  </si>
  <si>
    <t>AQUINNAH</t>
  </si>
  <si>
    <t>ARLINGTON</t>
  </si>
  <si>
    <t>ASHBURNHAM</t>
  </si>
  <si>
    <t>ASHBY</t>
  </si>
  <si>
    <t>ASHFIELD</t>
  </si>
  <si>
    <t>ASHLAND</t>
  </si>
  <si>
    <t>ATHOL</t>
  </si>
  <si>
    <t>ATTLEBORO</t>
  </si>
  <si>
    <t>AUBURN</t>
  </si>
  <si>
    <t>AVON</t>
  </si>
  <si>
    <t>AYER</t>
  </si>
  <si>
    <t>BARNSTABLE</t>
  </si>
  <si>
    <t>BARRE</t>
  </si>
  <si>
    <t>BECKET</t>
  </si>
  <si>
    <t>BEDFORD</t>
  </si>
  <si>
    <t>BELCHERTOWN</t>
  </si>
  <si>
    <t>BELLINGHAM</t>
  </si>
  <si>
    <t>BELMONT</t>
  </si>
  <si>
    <t>BERKLEY</t>
  </si>
  <si>
    <t>BERLIN</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</si>
  <si>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</si>
  <si>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</si>
  <si>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</si>
  <si>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</si>
  <si>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</si>
  <si>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</si>
  <si>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</si>
  <si>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</si>
  <si>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</si>
  <si>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</si>
  <si>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</si>
  <si>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</si>
  <si>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</si>
  <si>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</si>
  <si>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</si>
  <si>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</si>
  <si>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</si>
  <si>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</si>
  <si>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</si>
  <si>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</si>
  <si>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</si>
  <si>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</si>
  <si>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</si>
  <si>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</si>
  <si>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</si>
  <si>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</si>
  <si>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</si>
  <si>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</si>
  <si>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</si>
  <si>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</si>
  <si>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</si>
  <si>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</si>
  <si>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</si>
  <si>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</si>
  <si>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</si>
  <si>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</si>
  <si>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</si>
  <si>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</si>
  <si>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</si>
  <si>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</si>
  <si>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</si>
  <si>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</si>
  <si>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</si>
  <si>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</si>
  <si>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</si>
  <si>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</si>
  <si>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</si>
  <si>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</si>
  <si>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</si>
  <si>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</si>
  <si>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</si>
  <si>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</si>
  <si>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</si>
  <si>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</si>
  <si>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</si>
  <si>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</si>
  <si>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</si>
  <si>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</si>
  <si>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</si>
  <si>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</si>
  <si>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</si>
  <si>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</si>
  <si>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</si>
  <si>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ESSEX</t>
  </si>
  <si>
    <t>EVERETT</t>
  </si>
  <si>
    <t>FAIRHAVEN</t>
  </si>
  <si>
    <t>FALL RIVER</t>
  </si>
  <si>
    <t>FALMOUTH</t>
  </si>
  <si>
    <t>FITCHBURG</t>
  </si>
  <si>
    <t>FLORIDA</t>
  </si>
  <si>
    <t>FOXBOROUGH</t>
  </si>
  <si>
    <t>FRAMINGHAM</t>
  </si>
  <si>
    <t>FRANKLIN</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</si>
  <si>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</si>
  <si>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</si>
  <si>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</si>
  <si>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</si>
  <si>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</si>
  <si>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</si>
  <si>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</si>
  <si>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</si>
  <si>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</si>
  <si>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</si>
  <si>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</si>
  <si>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</si>
  <si>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</si>
  <si>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</si>
  <si>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</si>
  <si>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</si>
  <si>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</si>
  <si>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HAMPDEN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</si>
  <si>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</si>
  <si>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</si>
  <si>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</si>
  <si>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</si>
  <si>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</si>
  <si>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</si>
  <si>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</si>
  <si>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</si>
  <si>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</si>
  <si>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</si>
  <si>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</si>
  <si>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</si>
  <si>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</si>
  <si>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</si>
  <si>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</si>
  <si>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</si>
  <si>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</si>
  <si>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</si>
  <si>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</si>
  <si>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</si>
  <si>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</si>
  <si>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</si>
  <si>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</si>
  <si>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</si>
  <si>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</si>
  <si>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</si>
  <si>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</si>
  <si>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</si>
  <si>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</si>
  <si>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</si>
  <si>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</si>
  <si>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</si>
  <si>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</si>
  <si>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</si>
  <si>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</si>
  <si>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</si>
  <si>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</si>
  <si>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</si>
  <si>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</si>
  <si>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</si>
  <si>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</si>
  <si>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</si>
  <si>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</si>
  <si>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</si>
  <si>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</si>
  <si>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MANCHESTER-BY-THE-SEA</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</si>
  <si>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</si>
  <si>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</si>
  <si>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</si>
  <si>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</si>
  <si>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</si>
  <si>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</si>
  <si>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</si>
  <si>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</si>
  <si>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</si>
  <si>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</si>
  <si>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</si>
  <si>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</si>
  <si>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</si>
  <si>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</si>
  <si>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</si>
  <si>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</si>
  <si>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</si>
  <si>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</si>
  <si>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</si>
  <si>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</si>
  <si>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</si>
  <si>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</si>
  <si>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</si>
  <si>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</si>
  <si>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</si>
  <si>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</si>
  <si>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</si>
  <si>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</si>
  <si>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</si>
  <si>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</si>
  <si>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</si>
  <si>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</si>
  <si>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</si>
  <si>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</si>
  <si>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</si>
  <si>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</si>
  <si>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 MARLBOROUGH</t>
  </si>
  <si>
    <t>NEW SALEM</t>
  </si>
  <si>
    <t>NEWBURY</t>
  </si>
  <si>
    <t>NEWBURYPORT</t>
  </si>
  <si>
    <t>NEWTON</t>
  </si>
  <si>
    <t>NORFOLK</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</si>
  <si>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</si>
  <si>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</si>
  <si>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</si>
  <si>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</si>
  <si>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</si>
  <si>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</si>
  <si>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</si>
  <si>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</si>
  <si>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</si>
  <si>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</si>
  <si>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</si>
  <si>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</si>
  <si>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</si>
  <si>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</si>
  <si>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</si>
  <si>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</si>
  <si>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</si>
  <si>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</si>
  <si>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</si>
  <si>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</si>
  <si>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</si>
  <si>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</si>
  <si>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</si>
  <si>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</si>
  <si>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</si>
  <si>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</si>
  <si>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</si>
  <si>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</si>
  <si>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</si>
  <si>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</si>
  <si>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PLYMOUTH</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</si>
  <si>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</si>
  <si>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</si>
  <si>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</si>
  <si>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</si>
  <si>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</si>
  <si>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</si>
  <si>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</si>
  <si>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</si>
  <si>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</si>
  <si>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</si>
  <si>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</si>
  <si>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</si>
  <si>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</si>
  <si>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</si>
  <si>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</si>
  <si>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</si>
  <si>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</si>
  <si>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</si>
  <si>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</si>
  <si>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</si>
  <si>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</si>
  <si>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</si>
  <si>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</si>
  <si>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</si>
  <si>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</si>
  <si>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</si>
  <si>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</si>
  <si>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</si>
  <si>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</si>
  <si>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</si>
  <si>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</si>
  <si>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</si>
  <si>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</si>
  <si>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</si>
  <si>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</si>
  <si>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</si>
  <si>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</si>
  <si>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</si>
  <si>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</si>
  <si>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</si>
  <si>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</si>
  <si>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</si>
  <si>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</si>
  <si>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</si>
  <si>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</si>
  <si>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</si>
  <si>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</si>
  <si>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</si>
  <si>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</si>
  <si>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</si>
  <si>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</si>
  <si>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</si>
  <si>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</si>
  <si>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</si>
  <si>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</si>
  <si>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</si>
  <si>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</si>
  <si>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</si>
  <si>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</si>
  <si>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</si>
  <si>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</si>
  <si>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</si>
  <si>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</si>
  <si>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</si>
  <si>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</si>
  <si>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</si>
  <si>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</si>
  <si>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</si>
  <si>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</si>
  <si>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</si>
  <si>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</si>
  <si>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</si>
  <si>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</si>
  <si>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</si>
  <si>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</si>
  <si>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</si>
  <si>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</si>
  <si>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</si>
  <si>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</si>
  <si>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</si>
  <si>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</si>
  <si>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</si>
  <si>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</si>
  <si>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</si>
  <si>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</si>
  <si>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</si>
  <si>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</si>
  <si>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</si>
  <si>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</si>
  <si>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</si>
  <si>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</si>
  <si>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</si>
  <si>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</si>
  <si>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</si>
  <si>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</si>
  <si>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</si>
  <si>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</si>
  <si>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</si>
  <si>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</si>
  <si>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</si>
  <si>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</si>
  <si>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</si>
  <si>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</si>
  <si>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</si>
  <si>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</si>
  <si>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</si>
  <si>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</si>
  <si>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</si>
  <si>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WORCESTER</t>
  </si>
  <si>
    <t>WORTHINGTON</t>
  </si>
  <si>
    <t>WRENTHAM</t>
  </si>
  <si>
    <t>YARMOUTH</t>
  </si>
  <si>
    <t>Registered Voters</t>
  </si>
  <si>
    <t>STATEWIDE TOTAL</t>
  </si>
  <si>
    <t>Ballots Mailed and/or Voted</t>
  </si>
  <si>
    <t>Total Ballots Cast</t>
  </si>
  <si>
    <t>Ballots Cast</t>
  </si>
  <si>
    <t>Overall Turnout</t>
  </si>
  <si>
    <t>STATEWIDE TOTALS</t>
  </si>
  <si>
    <t>% Cast Election Day</t>
  </si>
  <si>
    <t>BY MAIL</t>
  </si>
  <si>
    <t>EARLY IN PERSON</t>
  </si>
  <si>
    <t>ELECTION DAY</t>
  </si>
  <si>
    <t>TURNOUT</t>
  </si>
  <si>
    <t>REJECTED</t>
  </si>
  <si>
    <t>ABSENTEE/EARLY ACCEPTED</t>
  </si>
  <si>
    <t>Ballots Accepted</t>
  </si>
  <si>
    <t>Ballots Rejected</t>
  </si>
  <si>
    <t>ABSENTEE/EARLY RECEIVED</t>
  </si>
  <si>
    <t>% by Mail</t>
  </si>
  <si>
    <t>% Early in Person</t>
  </si>
  <si>
    <t>% Accepted</t>
  </si>
  <si>
    <t>% Rejected</t>
  </si>
  <si>
    <t>% Returned</t>
  </si>
  <si>
    <t>Ballots Returned</t>
  </si>
  <si>
    <t>% By Mail</t>
  </si>
  <si>
    <t>Voted by Mail</t>
  </si>
  <si>
    <t>Voted in Person</t>
  </si>
  <si>
    <t>Term</t>
  </si>
  <si>
    <t>Definition</t>
  </si>
  <si>
    <t>Total number of registered voters, as of the last day to register to vote in this election.</t>
  </si>
  <si>
    <t>Total number of ballots cast in this election.</t>
  </si>
  <si>
    <t>Percentage of registered voters who cast ballots in this election.</t>
  </si>
  <si>
    <t>ABSENTEE/EARLY BALLOTS</t>
  </si>
  <si>
    <t>REASONS FOR REJECTION</t>
  </si>
  <si>
    <t>REJECTED RATES</t>
  </si>
  <si>
    <t>Received Ballots</t>
  </si>
  <si>
    <t>Accepted Ballots</t>
  </si>
  <si>
    <t>Rejected Ballots</t>
  </si>
  <si>
    <t>Received Late</t>
  </si>
  <si>
    <t>Failed Delivery</t>
  </si>
  <si>
    <t>No Signature</t>
  </si>
  <si>
    <t>Already Voted</t>
  </si>
  <si>
    <t>Missing Envelope</t>
  </si>
  <si>
    <t>Spoiled Ballot</t>
  </si>
  <si>
    <t>Missing Ballot</t>
  </si>
  <si>
    <t>Voter Died</t>
  </si>
  <si>
    <t>No Longer Registered</t>
  </si>
  <si>
    <t>Not Qualified</t>
  </si>
  <si>
    <t>Other</t>
  </si>
  <si>
    <t>% Received Late</t>
  </si>
  <si>
    <t>% Failed Delivery</t>
  </si>
  <si>
    <t>% No Signature</t>
  </si>
  <si>
    <t>% Already Voted</t>
  </si>
  <si>
    <t>% Missing Envelope</t>
  </si>
  <si>
    <t>TOTALS</t>
  </si>
  <si>
    <t>% of cast ballots that were absentee or early by mail ballots.</t>
  </si>
  <si>
    <t>Includes all absentee and early ballots that were provided to voters, either by mail or in-person during early voting.</t>
  </si>
  <si>
    <t>Includes all absentee and early ballots that were returned to election officials, including early ballots cast during early voting.</t>
  </si>
  <si>
    <t>Percentage of all absentee and early ballots provided to voters that were returned to election officials, including early ballots cast during early voting.</t>
  </si>
  <si>
    <t>Number of absentee and early ballots that were received by election officials, accepted, and counted.</t>
  </si>
  <si>
    <t>Number of absentee and early by mail ballots that were mailed to voters and returned and accepted.</t>
  </si>
  <si>
    <t>Number of voters who cast in-person early ballots during the early voting period.</t>
  </si>
  <si>
    <t>The percenatage of all absentee and early ballots that were accepted by election officials and counted.</t>
  </si>
  <si>
    <t>Early and absentee ballots that could not be accepted due to some legal reason. Includes ballots rejected for "failed delivery" that did not reach election officials.</t>
  </si>
  <si>
    <t>Percentage of early and absentee ballots that could not be accepted due to some legal reason. Includes ballots rejected for "failed delivery" that did not reach election officials.</t>
  </si>
  <si>
    <t>Ballot was received after the deadline for ballots to arrive or ballot was received without required postmark after Election Day.</t>
  </si>
  <si>
    <t>Ballot was mailed to voter and was returned by USPS as undeliverable OR voter reported that ballot never reached them. Ballots must be rejected as "failed delivery" in order for election official to mail replacement ballot.</t>
  </si>
  <si>
    <t>A ballot has already been accepted from the voter or voter already voted in person. Occurs most frequently when a voter's mail ballot arrives after Election Day and voter cast an in-person ballot on Election Day.</t>
  </si>
  <si>
    <t>Ballot envelope was not signed by the voter or signature could not be matched to the signature on file.</t>
  </si>
  <si>
    <t>Voter was no longer qualified to cast the ballot they submitted.</t>
  </si>
  <si>
    <t>Voter was no longer registered to vote when ballot was received or when counting began.</t>
  </si>
  <si>
    <t>Ballot was returned without a ballot envelope.</t>
  </si>
  <si>
    <t>Voter made a mistake on their ballot and exchanged it for a replacement ballot.</t>
  </si>
  <si>
    <t>Ballot envelope was returned without a ballot inside.</t>
  </si>
  <si>
    <t>Voter died after the ballot was mailed. Typically applies to ballots not received by election official, as ballots from deceased voters can be counted if the voter was alive when the ballot was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</si>
</sst>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indexed="8"/>
      <name val="Calibri"/>
      <family val="2"/>
      <scheme val="minor"/>
    </font>
    <font>
      <sz val="11"/>
      <name val="Calibri"/>
      <family val="2"/>
      <scheme val="minor"/>
    </font>
    <font>
      <b/>
      <sz val="11"/>
      <color indexed="8"/>
      <name val="Calibri"/>
      <family val="2"/>
      <scheme val="minor"/>
    </font>
    <font>
      <b/>
      <sz val="12"/>
      <color indexed="8"/>
      <name val="Calibri"/>
      <family val="2"/>
      <scheme val="minor"/>
    </font>
    <font>
      <b/>
      <sz val="14"/>
      <color indexed="8"/>
      <name val="Calibri"/>
      <family val="2"/>
      <scheme val="minor"/>
    </font>
    <font>
      <sz val="14"/>
      <color indexed="8"/>
      <name val="Calibri"/>
      <family val="2"/>
      <scheme val="minor"/>
    </font>
    <font>
      <b/>
      <sz val="12"/>
      <color rgb="FFFF0000"/>
      <name val="Calibri"/>
      <family val="2"/>
      <scheme val="minor"/>
    </font>
    <font>
      <b/>
      <sz val="12"/>
      <color theme="1"/>
      <name val="Calibri"/>
      <family val="2"/>
      <scheme val="minor"/>
    </font>
    <font>
      <b/>
      <sz val="12"/>
      <name val="Calibri"/>
      <family val="2"/>
      <scheme val="minor"/>
    </font>
    <font>
      <sz val="12"/>
      <color indexed="8"/>
      <name val="Calibri"/>
      <family val="2"/>
      <scheme val="minor"/>
    </font>
  </fonts>
  <fills count="3">
    <fill>
      <patternFill patternType="none"/>
    </fill>
    <fill>
      <patternFill patternType="gray125"/>
    </fill>
    <fill>
      <patternFill patternType="solid">
        <fgColor theme="1" tint="0.499984740745262"/>
        <bgColor indexed="64"/>
      </patternFill>
    </fill>
  </fills>
  <borders count="4">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s>
  <cellStyleXfs count="1">
    <xf numFmtId="0" fontId="0" fillId="0" borderId="0"/>
  </cellStyleXfs>
  <cellXfs count="61">
    <xf numFmtId="0" fontId="0" fillId="0" borderId="0" xfId="0"/>
    <xf numFmtId="0" fontId="0" fillId="0" borderId="0" xfId="0" applyFont="1"/>
    <xf numFmtId="3" fontId="1" fillId="0" borderId="0" xfId="0" applyNumberFormat="1" applyFont="1" applyAlignment="1">
      <alignment horizontal="right"/>
    </xf>
    <xf numFmtId="3" fontId="0" fillId="0" borderId="0" xfId="0" applyNumberFormat="1"/>
    <xf numFmtId="0" fontId="0" fillId="0" borderId="3" xfId="0" applyBorder="1"/>
    <xf numFmtId="3" fontId="0" fillId="0" borderId="0" xfId="0" applyNumberFormat="1" applyBorder="1"/>
    <xf numFmtId="3" fontId="0" fillId="0" borderId="0" xfId="0" applyNumberFormat="1" applyFont="1"/>
    <xf numFmtId="3" fontId="0" fillId="0" borderId="0" xfId="0" applyNumberFormat="1" applyAlignment="1">
      <alignment horizontal="right"/>
    </xf>
    <xf numFmtId="10" fontId="0" fillId="0" borderId="0" xfId="0" applyNumberFormat="1" applyFont="1" applyBorder="1"/>
    <xf numFmtId="10" fontId="0" fillId="2" borderId="0" xfId="0" applyNumberFormat="1" applyFont="1" applyFill="1" applyBorder="1"/>
    <xf numFmtId="0" fontId="0" fillId="2" borderId="0" xfId="0" applyFill="1"/>
    <xf numFmtId="3" fontId="0" fillId="2" borderId="0" xfId="0" applyNumberFormat="1" applyFont="1" applyFill="1"/>
    <xf numFmtId="0" fontId="0" fillId="2" borderId="0" xfId="0" applyFont="1" applyFill="1"/>
    <xf numFmtId="3" fontId="0" fillId="2" borderId="0" xfId="0" applyNumberFormat="1" applyFill="1"/>
    <xf numFmtId="0" fontId="0" fillId="0" borderId="0" xfId="0" applyFont="1" applyFill="1"/>
    <xf numFmtId="3" fontId="1" fillId="2" borderId="0" xfId="0" applyNumberFormat="1" applyFont="1" applyFill="1" applyAlignment="1">
      <alignment horizontal="right"/>
    </xf>
    <xf numFmtId="3" fontId="0" fillId="0" borderId="0" xfId="0" applyNumberFormat="1" applyFont="1" applyFill="1"/>
    <xf numFmtId="0" fontId="2" fillId="0" borderId="0" xfId="0" applyFont="1" applyBorder="1" applyAlignment="1">
      <alignment wrapText="1"/>
    </xf>
    <xf numFmtId="0" fontId="0" fillId="0" borderId="0" xfId="0" applyBorder="1"/>
    <xf numFmtId="0" fontId="5" fillId="2" borderId="0" xfId="0" applyFont="1" applyFill="1"/>
    <xf numFmtId="0" fontId="3" fillId="0" borderId="0" xfId="0" applyFont="1" applyBorder="1" applyAlignment="1">
      <alignment wrapText="1"/>
    </xf>
    <xf numFmtId="0" fontId="3" fillId="2" borderId="0" xfId="0" applyFont="1" applyFill="1" applyBorder="1" applyAlignment="1">
      <alignment wrapText="1"/>
    </xf>
    <xf numFmtId="0" fontId="3" fillId="0" borderId="0" xfId="0" applyFont="1" applyFill="1" applyBorder="1" applyAlignment="1">
      <alignment wrapText="1"/>
    </xf>
    <xf numFmtId="0" fontId="3" fillId="0" borderId="2" xfId="0" applyFont="1" applyBorder="1" applyAlignment="1">
      <alignment wrapText="1"/>
    </xf>
    <xf numFmtId="3" fontId="3" fillId="0" borderId="2" xfId="0" applyNumberFormat="1" applyFont="1" applyBorder="1" applyAlignment="1">
      <alignment wrapText="1"/>
    </xf>
    <xf numFmtId="3" fontId="3" fillId="2" borderId="2" xfId="0" applyNumberFormat="1" applyFont="1" applyFill="1" applyBorder="1" applyAlignment="1">
      <alignment wrapText="1"/>
    </xf>
    <xf numFmtId="0" fontId="3" fillId="0" borderId="0" xfId="0" applyFont="1" applyAlignment="1">
      <alignment wrapText="1"/>
    </xf>
    <xf numFmtId="0" fontId="3" fillId="2" borderId="0" xfId="0" applyFont="1" applyFill="1" applyAlignment="1">
      <alignment wrapText="1"/>
    </xf>
    <xf numFmtId="0" fontId="7" fillId="2" borderId="0" xfId="0" applyFont="1" applyFill="1" applyBorder="1" applyAlignment="1">
      <alignment wrapText="1"/>
    </xf>
    <xf numFmtId="0" fontId="7" fillId="0" borderId="1" xfId="0" applyFont="1" applyFill="1" applyBorder="1" applyAlignment="1">
      <alignment horizontal="left"/>
    </xf>
    <xf numFmtId="3" fontId="7" fillId="0" borderId="2" xfId="0" applyNumberFormat="1" applyFont="1" applyBorder="1"/>
    <xf numFmtId="3" fontId="3" fillId="0" borderId="2" xfId="0" applyNumberFormat="1" applyFont="1" applyBorder="1"/>
    <xf numFmtId="10" fontId="3" fillId="0" borderId="2" xfId="0" applyNumberFormat="1" applyFont="1" applyBorder="1"/>
    <xf numFmtId="10" fontId="3" fillId="2" borderId="2" xfId="0" applyNumberFormat="1" applyFont="1" applyFill="1" applyBorder="1"/>
    <xf numFmtId="3" fontId="7" fillId="2" borderId="2" xfId="0" applyNumberFormat="1" applyFont="1" applyFill="1" applyBorder="1"/>
    <xf numFmtId="3" fontId="8" fillId="0" borderId="2" xfId="0" applyNumberFormat="1" applyFont="1" applyBorder="1" applyAlignment="1">
      <alignment horizontal="right"/>
    </xf>
    <xf numFmtId="3" fontId="8" fillId="2" borderId="2" xfId="0" applyNumberFormat="1" applyFont="1" applyFill="1" applyBorder="1" applyAlignment="1">
      <alignment horizontal="right"/>
    </xf>
    <xf numFmtId="0" fontId="6" fillId="0" borderId="3" xfId="0" applyFont="1" applyBorder="1" applyAlignment="1">
      <alignment wrapText="1"/>
    </xf>
    <xf numFmtId="0" fontId="7" fillId="0" borderId="0" xfId="0" applyFont="1" applyFill="1" applyBorder="1" applyAlignment="1">
      <alignment wrapText="1"/>
    </xf>
    <xf numFmtId="0" fontId="5" fillId="2" borderId="0" xfId="0" applyFont="1" applyFill="1" applyBorder="1"/>
    <xf numFmtId="0" fontId="5" fillId="2" borderId="0" xfId="0" applyFont="1" applyFill="1" applyAlignment="1">
      <alignment vertical="top"/>
    </xf>
    <xf numFmtId="0" fontId="3" fillId="0" borderId="0" xfId="0" applyFont="1" applyBorder="1" applyAlignment="1">
      <alignment horizontal="left"/>
    </xf>
    <xf numFmtId="0" fontId="3" fillId="0" borderId="0" xfId="0" applyFont="1" applyBorder="1" applyAlignment="1"/>
    <xf numFmtId="0" fontId="4" fillId="0" borderId="0" xfId="0" applyFont="1" applyFill="1" applyAlignment="1">
      <alignment horizontal="center" vertical="top"/>
    </xf>
    <xf numFmtId="0" fontId="4" fillId="2" borderId="0" xfId="0" applyFont="1" applyFill="1" applyAlignment="1">
      <alignment horizontal="center" vertical="top"/>
    </xf>
    <xf numFmtId="10" fontId="3" fillId="2" borderId="2" xfId="0" applyNumberFormat="1" applyFont="1" applyFill="1" applyBorder="1" applyAlignment="1">
      <alignment wrapText="1"/>
    </xf>
    <xf numFmtId="10" fontId="0" fillId="2" borderId="0" xfId="0" applyNumberFormat="1" applyFont="1" applyFill="1" applyBorder="1" applyAlignment="1">
      <alignment wrapText="1"/>
    </xf>
    <xf numFmtId="0" fontId="1" fillId="0" borderId="0" xfId="0" applyFont="1" applyAlignment="1">
      <alignment horizontal="right"/>
    </xf>
    <xf numFmtId="164" fontId="3" fillId="0" borderId="2" xfId="0" applyNumberFormat="1" applyFont="1" applyBorder="1" applyAlignment="1">
      <alignment wrapText="1"/>
    </xf>
    <xf numFmtId="164" fontId="0" fillId="0" borderId="0" xfId="0" applyNumberFormat="1" applyFont="1" applyBorder="1" applyAlignment="1">
      <alignment wrapText="1"/>
    </xf>
    <xf numFmtId="164" fontId="3" fillId="0" borderId="2" xfId="0" applyNumberFormat="1" applyFont="1" applyBorder="1"/>
    <xf numFmtId="164" fontId="0" fillId="0" borderId="0" xfId="0" applyNumberFormat="1" applyFont="1" applyBorder="1"/>
    <xf numFmtId="164" fontId="8" fillId="0" borderId="2" xfId="0" applyNumberFormat="1" applyFont="1" applyBorder="1" applyAlignment="1">
      <alignment horizontal="right"/>
    </xf>
    <xf numFmtId="164" fontId="1" fillId="0" borderId="0" xfId="0" applyNumberFormat="1" applyFont="1" applyBorder="1" applyAlignment="1">
      <alignment horizontal="right"/>
    </xf>
    <xf numFmtId="0" fontId="4" fillId="0" borderId="0" xfId="0" applyFont="1" applyBorder="1" applyAlignment="1">
      <alignment horizontal="center"/>
    </xf>
    <xf numFmtId="0" fontId="4" fillId="0" borderId="0" xfId="0" applyFont="1" applyAlignment="1">
      <alignment horizontal="center"/>
    </xf>
    <xf numFmtId="0" fontId="4" fillId="0" borderId="0" xfId="0" applyFont="1" applyAlignment="1">
      <alignment horizontal="center" vertical="top"/>
    </xf>
    <xf numFmtId="0" fontId="4" fillId="0" borderId="0" xfId="0" applyFont="1" applyFill="1" applyAlignment="1">
      <alignment horizontal="center" vertical="top"/>
    </xf>
    <xf numFmtId="0" fontId="4" fillId="0" borderId="0" xfId="0" applyFont="1"/>
    <xf numFmtId="3" fontId="3" fillId="2" borderId="2" xfId="0" applyNumberFormat="1" applyFont="1" applyFill="1" applyBorder="1"/>
    <xf numFmtId="10" fontId="9" fillId="0" borderId="0"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4"/>
  <sheetViews>
    <sheetView tabSelected="1" workbookViewId="0">
      <pane ySplit="3" topLeftCell="A4" activePane="bottomLeft" state="frozen"/>
      <selection pane="bottomLeft" activeCell="Q2" sqref="Q2"/>
    </sheetView>
  </sheetViews>
  <sheetFormatPr defaultRowHeight="15" x14ac:dyDescent="0.25"/>
  <cols>
    <col min="1" max="1" width="24.28515625" bestFit="1" customWidth="1"/>
    <col min="2" max="2" width="12.85546875" customWidth="1"/>
    <col min="3" max="3" width="10.140625" bestFit="1" customWidth="1"/>
    <col min="4" max="4" width="9.28515625" bestFit="1" customWidth="1"/>
    <col min="5" max="5" width="10.42578125" customWidth="1"/>
    <col min="6" max="6" width="1.7109375" style="10" customWidth="1"/>
    <col min="7" max="7" width="14.85546875" customWidth="1"/>
    <col min="8" max="8" width="10.140625" bestFit="1" customWidth="1"/>
    <col min="9" max="9" width="12.85546875" customWidth="1"/>
    <col min="10" max="10" width="1.7109375" style="10" customWidth="1"/>
    <col min="11" max="11" width="14" style="1" customWidth="1"/>
    <col min="12" max="12" width="12.42578125" style="1" customWidth="1"/>
    <col min="13" max="13" width="11.5703125" style="1" customWidth="1"/>
    <col min="14" max="14" width="12.28515625" style="1" customWidth="1"/>
    <col min="15" max="15" width="1.7109375" style="12" customWidth="1"/>
    <col min="16" max="16" width="9.28515625" bestFit="1" customWidth="1"/>
    <col min="17" max="17" width="12.42578125" customWidth="1"/>
  </cols>
  <sheetData>
    <row r="1" spans="1:17" ht="18.75" x14ac:dyDescent="0.3">
      <c r="A1" s="18"/>
      <c r="B1" s="54" t="s">
        <v>362</v>
      </c>
      <c r="C1" s="54"/>
      <c r="D1" s="54"/>
      <c r="E1" s="54"/>
      <c r="F1" s="39"/>
      <c r="G1" s="54" t="s">
        <v>367</v>
      </c>
      <c r="H1" s="54"/>
      <c r="I1" s="54"/>
      <c r="J1" s="19"/>
      <c r="K1" s="55" t="s">
        <v>364</v>
      </c>
      <c r="L1" s="55"/>
      <c r="M1" s="55"/>
      <c r="N1" s="55"/>
      <c r="O1" s="19"/>
      <c r="P1" s="55" t="s">
        <v>363</v>
      </c>
      <c r="Q1" s="55"/>
    </row>
    <row r="2" spans="1:17" ht="47.25" x14ac:dyDescent="0.25">
      <c r="A2" s="37"/>
      <c r="B2" s="38" t="s">
        <v>351</v>
      </c>
      <c r="C2" s="26" t="s">
        <v>355</v>
      </c>
      <c r="D2" s="26" t="s">
        <v>356</v>
      </c>
      <c r="E2" s="26" t="s">
        <v>374</v>
      </c>
      <c r="F2" s="27"/>
      <c r="G2" s="38" t="s">
        <v>353</v>
      </c>
      <c r="H2" s="26" t="s">
        <v>373</v>
      </c>
      <c r="I2" s="26" t="s">
        <v>372</v>
      </c>
      <c r="J2" s="28"/>
      <c r="K2" s="26" t="s">
        <v>365</v>
      </c>
      <c r="L2" s="26" t="s">
        <v>375</v>
      </c>
      <c r="M2" s="26" t="s">
        <v>376</v>
      </c>
      <c r="N2" s="26" t="s">
        <v>370</v>
      </c>
      <c r="O2" s="27"/>
      <c r="P2" s="26" t="s">
        <v>366</v>
      </c>
      <c r="Q2" s="26" t="s">
        <v>371</v>
      </c>
    </row>
    <row r="3" spans="1:17" ht="16.5" thickBot="1" x14ac:dyDescent="0.3">
      <c r="A3" s="29" t="s">
        <v>352</v>
      </c>
      <c r="B3" s="30">
        <f>SUM(B4:B354)</f>
        <v>4812909</v>
      </c>
      <c r="C3" s="31">
        <f>SUM(C4:C354)</f>
        <v>3657972</v>
      </c>
      <c r="D3" s="50">
        <f>C3/B3</f>
        <v>0.7600334849464222</v>
      </c>
      <c r="E3" s="50">
        <f>L3/C3</f>
        <v>0.41679652003897244</v>
      </c>
      <c r="F3" s="33"/>
      <c r="G3" s="30">
        <v>2562473</v>
      </c>
      <c r="H3" s="31">
        <v>2388636</v>
      </c>
      <c r="I3" s="50">
        <f t="shared" ref="I3:I66" si="0">H3/G3</f>
        <v>0.93216045593456009</v>
      </c>
      <c r="J3" s="34"/>
      <c r="K3" s="31">
        <f>SUM(K4:K354)</f>
        <v>2368600</v>
      </c>
      <c r="L3" s="35">
        <v>1524630</v>
      </c>
      <c r="M3" s="24">
        <f>SUM(M4:M354)</f>
        <v>843970</v>
      </c>
      <c r="N3" s="52">
        <f>K3/H3</f>
        <v>0.9916119492463481</v>
      </c>
      <c r="O3" s="36"/>
      <c r="P3" s="31">
        <v>20036</v>
      </c>
      <c r="Q3" s="32">
        <f>P3/H3</f>
        <v>8.3880507536518746E-3</v>
      </c>
    </row>
    <row r="4" spans="1:17" x14ac:dyDescent="0.25">
      <c r="A4" s="4" t="s">
        <v>0</v>
      </c>
      <c r="B4" s="5">
        <v>12115</v>
      </c>
      <c r="C4" s="7">
        <v>9735</v>
      </c>
      <c r="D4" s="51">
        <f>C4/B4</f>
        <v>0.8035493190260008</v>
      </c>
      <c r="E4" s="51">
        <f>L4/C4</f>
        <v>0.3415511042629687</v>
      </c>
      <c r="F4" s="9"/>
      <c r="G4" s="3">
        <v>6690</v>
      </c>
      <c r="H4" s="3">
        <v>6338</v>
      </c>
      <c r="I4" s="51">
        <f t="shared" si="0"/>
        <v>0.94738415545590438</v>
      </c>
      <c r="J4" s="13"/>
      <c r="K4" s="3">
        <v>6293</v>
      </c>
      <c r="L4" s="2">
        <v>3325</v>
      </c>
      <c r="M4" s="47">
        <v>2968</v>
      </c>
      <c r="N4" s="53">
        <f>K4/H4</f>
        <v>0.99289996844430417</v>
      </c>
      <c r="O4" s="11"/>
      <c r="P4" s="3">
        <v>45</v>
      </c>
      <c r="Q4" s="8">
        <f>P4/H4</f>
        <v>7.1000315556958033E-3</v>
      </c>
    </row>
    <row r="5" spans="1:17" x14ac:dyDescent="0.25">
      <c r="A5" s="4" t="s">
        <v>1</v>
      </c>
      <c r="B5" s="5">
        <v>16651</v>
      </c>
      <c r="C5" s="7">
        <v>14018</v>
      </c>
      <c r="D5" s="51">
        <f t="shared" ref="D5:D68" si="1">C5/B5</f>
        <v>0.84187135907753285</v>
      </c>
      <c r="E5" s="51">
        <f t="shared" ref="E5:E68" si="2">L5/C5</f>
        <v>0.66000856042231415</v>
      </c>
      <c r="F5" s="9"/>
      <c r="G5" s="3">
        <v>12313</v>
      </c>
      <c r="H5" s="3">
        <v>11801</v>
      </c>
      <c r="I5" s="51">
        <f t="shared" si="0"/>
        <v>0.95841793226671002</v>
      </c>
      <c r="J5" s="13"/>
      <c r="K5" s="3">
        <v>11757</v>
      </c>
      <c r="L5" s="2">
        <v>9252</v>
      </c>
      <c r="M5" s="47">
        <v>2505</v>
      </c>
      <c r="N5" s="53">
        <f t="shared" ref="N5:N68" si="3">K5/H5</f>
        <v>0.99627150241504958</v>
      </c>
      <c r="O5" s="11"/>
      <c r="P5" s="3">
        <v>44</v>
      </c>
      <c r="Q5" s="8">
        <f t="shared" ref="Q5:Q68" si="4">P5/H5</f>
        <v>3.7284975849504278E-3</v>
      </c>
    </row>
    <row r="6" spans="1:17" x14ac:dyDescent="0.25">
      <c r="A6" s="4" t="s">
        <v>2</v>
      </c>
      <c r="B6" s="5">
        <v>7860</v>
      </c>
      <c r="C6" s="7">
        <v>6126</v>
      </c>
      <c r="D6" s="51">
        <f t="shared" si="1"/>
        <v>0.77938931297709924</v>
      </c>
      <c r="E6" s="51">
        <f t="shared" si="2"/>
        <v>0.29464577211883775</v>
      </c>
      <c r="F6" s="9"/>
      <c r="G6" s="3">
        <v>3901</v>
      </c>
      <c r="H6" s="3">
        <v>3668</v>
      </c>
      <c r="I6" s="51">
        <f t="shared" si="0"/>
        <v>0.94027172519866697</v>
      </c>
      <c r="J6" s="13"/>
      <c r="K6" s="3">
        <v>3661</v>
      </c>
      <c r="L6" s="2">
        <v>1805</v>
      </c>
      <c r="M6" s="47">
        <v>1856</v>
      </c>
      <c r="N6" s="53">
        <f t="shared" si="3"/>
        <v>0.99809160305343514</v>
      </c>
      <c r="O6" s="11"/>
      <c r="P6" s="3">
        <v>7</v>
      </c>
      <c r="Q6" s="8">
        <f t="shared" si="4"/>
        <v>1.9083969465648854E-3</v>
      </c>
    </row>
    <row r="7" spans="1:17" x14ac:dyDescent="0.25">
      <c r="A7" s="4" t="s">
        <v>3</v>
      </c>
      <c r="B7" s="5">
        <v>6223</v>
      </c>
      <c r="C7" s="7">
        <v>4468</v>
      </c>
      <c r="D7" s="51">
        <f t="shared" si="1"/>
        <v>0.71798168086132086</v>
      </c>
      <c r="E7" s="51">
        <f t="shared" si="2"/>
        <v>0.38965980304386749</v>
      </c>
      <c r="F7" s="9"/>
      <c r="G7" s="3">
        <v>2714</v>
      </c>
      <c r="H7" s="3">
        <v>2633</v>
      </c>
      <c r="I7" s="51">
        <f t="shared" si="0"/>
        <v>0.97015475313190858</v>
      </c>
      <c r="J7" s="13"/>
      <c r="K7" s="3">
        <v>2541</v>
      </c>
      <c r="L7" s="2">
        <v>1741</v>
      </c>
      <c r="M7" s="47">
        <v>800</v>
      </c>
      <c r="N7" s="53">
        <f t="shared" si="3"/>
        <v>0.96505886821116593</v>
      </c>
      <c r="O7" s="11"/>
      <c r="P7" s="3">
        <v>92</v>
      </c>
      <c r="Q7" s="8">
        <f t="shared" si="4"/>
        <v>3.4941131788834033E-2</v>
      </c>
    </row>
    <row r="8" spans="1:17" x14ac:dyDescent="0.25">
      <c r="A8" s="4" t="s">
        <v>4</v>
      </c>
      <c r="B8" s="5">
        <v>22433</v>
      </c>
      <c r="C8" s="7">
        <v>16262</v>
      </c>
      <c r="D8" s="51">
        <f t="shared" si="1"/>
        <v>0.72491418891811166</v>
      </c>
      <c r="E8" s="51">
        <f t="shared" si="2"/>
        <v>0.33366129627352109</v>
      </c>
      <c r="F8" s="9"/>
      <c r="G8" s="3">
        <v>9302</v>
      </c>
      <c r="H8" s="3">
        <v>8603</v>
      </c>
      <c r="I8" s="51">
        <f t="shared" si="0"/>
        <v>0.92485486992044719</v>
      </c>
      <c r="J8" s="13"/>
      <c r="K8" s="3">
        <v>8602</v>
      </c>
      <c r="L8" s="2">
        <v>5426</v>
      </c>
      <c r="M8" s="47">
        <v>3176</v>
      </c>
      <c r="N8" s="53">
        <f t="shared" si="3"/>
        <v>0.99988376147855396</v>
      </c>
      <c r="O8" s="11"/>
      <c r="P8" s="3">
        <v>1</v>
      </c>
      <c r="Q8" s="8">
        <f t="shared" si="4"/>
        <v>1.162385214460072E-4</v>
      </c>
    </row>
    <row r="9" spans="1:17" x14ac:dyDescent="0.25">
      <c r="A9" s="4" t="s">
        <v>5</v>
      </c>
      <c r="B9" s="5">
        <v>383</v>
      </c>
      <c r="C9" s="7">
        <v>330</v>
      </c>
      <c r="D9" s="51">
        <f t="shared" si="1"/>
        <v>0.86161879895561355</v>
      </c>
      <c r="E9" s="51">
        <f t="shared" si="2"/>
        <v>0.29393939393939394</v>
      </c>
      <c r="F9" s="9"/>
      <c r="G9" s="3">
        <v>210</v>
      </c>
      <c r="H9" s="3">
        <v>148</v>
      </c>
      <c r="I9" s="51">
        <f t="shared" si="0"/>
        <v>0.70476190476190481</v>
      </c>
      <c r="J9" s="13"/>
      <c r="K9" s="3">
        <v>147</v>
      </c>
      <c r="L9" s="2">
        <v>97</v>
      </c>
      <c r="M9" s="47">
        <v>50</v>
      </c>
      <c r="N9" s="53">
        <f t="shared" si="3"/>
        <v>0.9932432432432432</v>
      </c>
      <c r="O9" s="11"/>
      <c r="P9" s="3">
        <v>1</v>
      </c>
      <c r="Q9" s="8">
        <f t="shared" si="4"/>
        <v>6.7567567567567571E-3</v>
      </c>
    </row>
    <row r="10" spans="1:17" x14ac:dyDescent="0.25">
      <c r="A10" s="4" t="s">
        <v>6</v>
      </c>
      <c r="B10" s="5">
        <v>13272</v>
      </c>
      <c r="C10" s="7">
        <v>10462</v>
      </c>
      <c r="D10" s="51">
        <f t="shared" si="1"/>
        <v>0.78827606992163957</v>
      </c>
      <c r="E10" s="51">
        <f t="shared" si="2"/>
        <v>0.40498948575798127</v>
      </c>
      <c r="F10" s="9"/>
      <c r="G10" s="3">
        <v>7621</v>
      </c>
      <c r="H10" s="3">
        <v>7175</v>
      </c>
      <c r="I10" s="51">
        <f t="shared" si="0"/>
        <v>0.94147749639154965</v>
      </c>
      <c r="J10" s="13"/>
      <c r="K10" s="3">
        <v>7150</v>
      </c>
      <c r="L10" s="2">
        <v>4237</v>
      </c>
      <c r="M10" s="47">
        <v>2913</v>
      </c>
      <c r="N10" s="53">
        <f t="shared" si="3"/>
        <v>0.99651567944250874</v>
      </c>
      <c r="O10" s="11"/>
      <c r="P10" s="3">
        <v>25</v>
      </c>
      <c r="Q10" s="8">
        <f t="shared" si="4"/>
        <v>3.4843205574912892E-3</v>
      </c>
    </row>
    <row r="11" spans="1:17" x14ac:dyDescent="0.25">
      <c r="A11" s="4" t="s">
        <v>7</v>
      </c>
      <c r="B11" s="5">
        <v>16551</v>
      </c>
      <c r="C11" s="7">
        <v>11913</v>
      </c>
      <c r="D11" s="51">
        <f t="shared" si="1"/>
        <v>0.71977524016675731</v>
      </c>
      <c r="E11" s="51">
        <f t="shared" si="2"/>
        <v>0.60463359355326118</v>
      </c>
      <c r="F11" s="9"/>
      <c r="G11" s="3">
        <v>10085</v>
      </c>
      <c r="H11" s="3">
        <v>9232</v>
      </c>
      <c r="I11" s="51">
        <f t="shared" si="0"/>
        <v>0.91541893901834404</v>
      </c>
      <c r="J11" s="13"/>
      <c r="K11" s="3">
        <v>9168</v>
      </c>
      <c r="L11" s="2">
        <v>7203</v>
      </c>
      <c r="M11" s="47">
        <v>1965</v>
      </c>
      <c r="N11" s="53">
        <f t="shared" si="3"/>
        <v>0.99306759098786823</v>
      </c>
      <c r="O11" s="11"/>
      <c r="P11" s="3">
        <v>64</v>
      </c>
      <c r="Q11" s="8">
        <f t="shared" si="4"/>
        <v>6.9324090121317154E-3</v>
      </c>
    </row>
    <row r="12" spans="1:17" x14ac:dyDescent="0.25">
      <c r="A12" s="4" t="s">
        <v>8</v>
      </c>
      <c r="B12" s="5">
        <v>26232</v>
      </c>
      <c r="C12" s="7">
        <v>21901</v>
      </c>
      <c r="D12" s="51">
        <f t="shared" si="1"/>
        <v>0.83489630985056418</v>
      </c>
      <c r="E12" s="51">
        <f t="shared" si="2"/>
        <v>0.4911191269805032</v>
      </c>
      <c r="F12" s="9"/>
      <c r="G12" s="3">
        <v>17558</v>
      </c>
      <c r="H12" s="3">
        <v>16611</v>
      </c>
      <c r="I12" s="51">
        <f t="shared" si="0"/>
        <v>0.94606447203553934</v>
      </c>
      <c r="J12" s="13"/>
      <c r="K12" s="3">
        <v>16533</v>
      </c>
      <c r="L12" s="2">
        <v>10756</v>
      </c>
      <c r="M12" s="47">
        <v>5777</v>
      </c>
      <c r="N12" s="53">
        <f t="shared" si="3"/>
        <v>0.99530431641683226</v>
      </c>
      <c r="O12" s="11"/>
      <c r="P12" s="3">
        <v>78</v>
      </c>
      <c r="Q12" s="8">
        <f t="shared" si="4"/>
        <v>4.6956835831677805E-3</v>
      </c>
    </row>
    <row r="13" spans="1:17" x14ac:dyDescent="0.25">
      <c r="A13" s="4" t="s">
        <v>9</v>
      </c>
      <c r="B13" s="5">
        <v>422</v>
      </c>
      <c r="C13" s="7">
        <v>355</v>
      </c>
      <c r="D13" s="51">
        <f t="shared" si="1"/>
        <v>0.84123222748815163</v>
      </c>
      <c r="E13" s="51">
        <f t="shared" si="2"/>
        <v>0.44788732394366199</v>
      </c>
      <c r="F13" s="9"/>
      <c r="G13" s="3">
        <v>309</v>
      </c>
      <c r="H13" s="3">
        <v>268</v>
      </c>
      <c r="I13" s="51">
        <f t="shared" si="0"/>
        <v>0.8673139158576052</v>
      </c>
      <c r="J13" s="13"/>
      <c r="K13" s="3">
        <v>268</v>
      </c>
      <c r="L13" s="2">
        <v>159</v>
      </c>
      <c r="M13" s="47">
        <v>109</v>
      </c>
      <c r="N13" s="53">
        <f t="shared" si="3"/>
        <v>1</v>
      </c>
      <c r="O13" s="11"/>
      <c r="P13" s="3">
        <v>0</v>
      </c>
      <c r="Q13" s="8">
        <f t="shared" si="4"/>
        <v>0</v>
      </c>
    </row>
    <row r="14" spans="1:17" x14ac:dyDescent="0.25">
      <c r="A14" s="4" t="s">
        <v>10</v>
      </c>
      <c r="B14" s="5">
        <v>32922</v>
      </c>
      <c r="C14" s="7">
        <v>28759</v>
      </c>
      <c r="D14" s="51">
        <f t="shared" si="1"/>
        <v>0.87354960208978794</v>
      </c>
      <c r="E14" s="51">
        <f t="shared" si="2"/>
        <v>0.56820473590875897</v>
      </c>
      <c r="F14" s="9"/>
      <c r="G14" s="3">
        <v>23583</v>
      </c>
      <c r="H14" s="3">
        <v>22200</v>
      </c>
      <c r="I14" s="51">
        <f t="shared" si="0"/>
        <v>0.9413560615697748</v>
      </c>
      <c r="J14" s="13"/>
      <c r="K14" s="3">
        <v>22104</v>
      </c>
      <c r="L14" s="2">
        <v>16341</v>
      </c>
      <c r="M14" s="47">
        <v>5763</v>
      </c>
      <c r="N14" s="53">
        <f t="shared" si="3"/>
        <v>0.99567567567567572</v>
      </c>
      <c r="O14" s="11"/>
      <c r="P14" s="3">
        <v>96</v>
      </c>
      <c r="Q14" s="8">
        <f t="shared" si="4"/>
        <v>4.3243243243243244E-3</v>
      </c>
    </row>
    <row r="15" spans="1:17" x14ac:dyDescent="0.25">
      <c r="A15" s="4" t="s">
        <v>11</v>
      </c>
      <c r="B15" s="5">
        <v>4646</v>
      </c>
      <c r="C15" s="7">
        <v>3837</v>
      </c>
      <c r="D15" s="51">
        <f t="shared" si="1"/>
        <v>0.82587171760654321</v>
      </c>
      <c r="E15" s="51">
        <f t="shared" si="2"/>
        <v>0.31170185040396142</v>
      </c>
      <c r="F15" s="9"/>
      <c r="G15" s="3">
        <v>2334</v>
      </c>
      <c r="H15" s="3">
        <v>2123</v>
      </c>
      <c r="I15" s="51">
        <f t="shared" si="0"/>
        <v>0.90959725792630675</v>
      </c>
      <c r="J15" s="13"/>
      <c r="K15" s="3">
        <v>2123</v>
      </c>
      <c r="L15" s="2">
        <v>1196</v>
      </c>
      <c r="M15" s="47">
        <v>927</v>
      </c>
      <c r="N15" s="53">
        <f t="shared" si="3"/>
        <v>1</v>
      </c>
      <c r="O15" s="11"/>
      <c r="P15" s="3">
        <v>0</v>
      </c>
      <c r="Q15" s="8">
        <f t="shared" si="4"/>
        <v>0</v>
      </c>
    </row>
    <row r="16" spans="1:17" x14ac:dyDescent="0.25">
      <c r="A16" s="4" t="s">
        <v>12</v>
      </c>
      <c r="B16" s="5">
        <v>2507</v>
      </c>
      <c r="C16" s="7">
        <v>2032</v>
      </c>
      <c r="D16" s="51">
        <f t="shared" si="1"/>
        <v>0.81053051455923419</v>
      </c>
      <c r="E16" s="51">
        <f t="shared" si="2"/>
        <v>0.30019685039370081</v>
      </c>
      <c r="F16" s="9"/>
      <c r="G16" s="3">
        <v>1030</v>
      </c>
      <c r="H16" s="3">
        <v>980</v>
      </c>
      <c r="I16" s="51">
        <f t="shared" si="0"/>
        <v>0.95145631067961167</v>
      </c>
      <c r="J16" s="13"/>
      <c r="K16" s="3">
        <v>970</v>
      </c>
      <c r="L16" s="2">
        <v>610</v>
      </c>
      <c r="M16" s="47">
        <v>360</v>
      </c>
      <c r="N16" s="53">
        <f t="shared" si="3"/>
        <v>0.98979591836734693</v>
      </c>
      <c r="O16" s="11"/>
      <c r="P16" s="3">
        <v>10</v>
      </c>
      <c r="Q16" s="8">
        <f t="shared" si="4"/>
        <v>1.020408163265306E-2</v>
      </c>
    </row>
    <row r="17" spans="1:17" x14ac:dyDescent="0.25">
      <c r="A17" s="4" t="s">
        <v>13</v>
      </c>
      <c r="B17" s="5">
        <v>1397</v>
      </c>
      <c r="C17" s="7">
        <v>1230</v>
      </c>
      <c r="D17" s="51">
        <f t="shared" si="1"/>
        <v>0.88045812455261274</v>
      </c>
      <c r="E17" s="51">
        <f t="shared" si="2"/>
        <v>0.45853658536585368</v>
      </c>
      <c r="F17" s="9"/>
      <c r="G17" s="3">
        <v>892</v>
      </c>
      <c r="H17" s="3">
        <v>816</v>
      </c>
      <c r="I17" s="51">
        <f t="shared" si="0"/>
        <v>0.91479820627802688</v>
      </c>
      <c r="J17" s="13"/>
      <c r="K17" s="3">
        <v>814</v>
      </c>
      <c r="L17" s="2">
        <v>564</v>
      </c>
      <c r="M17" s="47">
        <v>250</v>
      </c>
      <c r="N17" s="53">
        <f t="shared" si="3"/>
        <v>0.99754901960784315</v>
      </c>
      <c r="O17" s="11"/>
      <c r="P17" s="3">
        <v>2</v>
      </c>
      <c r="Q17" s="8">
        <f t="shared" si="4"/>
        <v>2.4509803921568627E-3</v>
      </c>
    </row>
    <row r="18" spans="1:17" x14ac:dyDescent="0.25">
      <c r="A18" s="4" t="s">
        <v>14</v>
      </c>
      <c r="B18" s="5">
        <v>12470</v>
      </c>
      <c r="C18" s="7">
        <v>10564</v>
      </c>
      <c r="D18" s="51">
        <f t="shared" si="1"/>
        <v>0.84715316760224535</v>
      </c>
      <c r="E18" s="51">
        <f t="shared" si="2"/>
        <v>0.49479363877319199</v>
      </c>
      <c r="F18" s="9"/>
      <c r="G18" s="3">
        <v>8512</v>
      </c>
      <c r="H18" s="3">
        <v>8181</v>
      </c>
      <c r="I18" s="51">
        <f t="shared" si="0"/>
        <v>0.96111372180451127</v>
      </c>
      <c r="J18" s="13"/>
      <c r="K18" s="3">
        <v>8154</v>
      </c>
      <c r="L18" s="2">
        <v>5227</v>
      </c>
      <c r="M18" s="47">
        <v>2927</v>
      </c>
      <c r="N18" s="53">
        <f t="shared" si="3"/>
        <v>0.99669966996699666</v>
      </c>
      <c r="O18" s="11"/>
      <c r="P18" s="3">
        <v>27</v>
      </c>
      <c r="Q18" s="8">
        <f t="shared" si="4"/>
        <v>3.3003300330033004E-3</v>
      </c>
    </row>
    <row r="19" spans="1:17" x14ac:dyDescent="0.25">
      <c r="A19" s="4" t="s">
        <v>15</v>
      </c>
      <c r="B19" s="5">
        <v>7674</v>
      </c>
      <c r="C19" s="7">
        <v>5531</v>
      </c>
      <c r="D19" s="51">
        <f t="shared" si="1"/>
        <v>0.72074537399009642</v>
      </c>
      <c r="E19" s="51">
        <f t="shared" si="2"/>
        <v>0.34876152594467547</v>
      </c>
      <c r="F19" s="9"/>
      <c r="G19" s="3">
        <v>3932</v>
      </c>
      <c r="H19" s="3">
        <v>3763</v>
      </c>
      <c r="I19" s="51">
        <f t="shared" si="0"/>
        <v>0.95701932858596139</v>
      </c>
      <c r="J19" s="13"/>
      <c r="K19" s="3">
        <v>3746</v>
      </c>
      <c r="L19" s="2">
        <v>1929</v>
      </c>
      <c r="M19" s="47">
        <v>1817</v>
      </c>
      <c r="N19" s="53">
        <f t="shared" si="3"/>
        <v>0.99548232792984326</v>
      </c>
      <c r="O19" s="11"/>
      <c r="P19" s="3">
        <v>17</v>
      </c>
      <c r="Q19" s="8">
        <f t="shared" si="4"/>
        <v>4.5176720701567896E-3</v>
      </c>
    </row>
    <row r="20" spans="1:17" x14ac:dyDescent="0.25">
      <c r="A20" s="4" t="s">
        <v>16</v>
      </c>
      <c r="B20" s="5">
        <v>32271</v>
      </c>
      <c r="C20" s="7">
        <v>23691</v>
      </c>
      <c r="D20" s="51">
        <f t="shared" si="1"/>
        <v>0.73412661522729383</v>
      </c>
      <c r="E20" s="51">
        <f t="shared" si="2"/>
        <v>0.40711662656705078</v>
      </c>
      <c r="F20" s="9"/>
      <c r="G20" s="3">
        <v>16338</v>
      </c>
      <c r="H20" s="3">
        <v>15507</v>
      </c>
      <c r="I20" s="51">
        <f t="shared" si="0"/>
        <v>0.94913698127065738</v>
      </c>
      <c r="J20" s="13"/>
      <c r="K20" s="3">
        <v>15405</v>
      </c>
      <c r="L20" s="2">
        <v>9645</v>
      </c>
      <c r="M20" s="47">
        <v>5760</v>
      </c>
      <c r="N20" s="53">
        <f t="shared" si="3"/>
        <v>0.99342232540143161</v>
      </c>
      <c r="O20" s="11"/>
      <c r="P20" s="3">
        <v>102</v>
      </c>
      <c r="Q20" s="8">
        <f t="shared" si="4"/>
        <v>6.5776745985683888E-3</v>
      </c>
    </row>
    <row r="21" spans="1:17" x14ac:dyDescent="0.25">
      <c r="A21" s="4" t="s">
        <v>17</v>
      </c>
      <c r="B21" s="5">
        <v>12463</v>
      </c>
      <c r="C21" s="7">
        <v>10261</v>
      </c>
      <c r="D21" s="51">
        <f t="shared" si="1"/>
        <v>0.8233170183743882</v>
      </c>
      <c r="E21" s="51">
        <f t="shared" si="2"/>
        <v>0.41038885098918232</v>
      </c>
      <c r="F21" s="9"/>
      <c r="G21" s="3">
        <v>6904</v>
      </c>
      <c r="H21" s="3">
        <v>6722</v>
      </c>
      <c r="I21" s="51">
        <f t="shared" si="0"/>
        <v>0.97363847045191199</v>
      </c>
      <c r="J21" s="13"/>
      <c r="K21" s="3">
        <v>6542</v>
      </c>
      <c r="L21" s="2">
        <v>4211</v>
      </c>
      <c r="M21" s="47">
        <v>2331</v>
      </c>
      <c r="N21" s="53">
        <f t="shared" si="3"/>
        <v>0.97322225528116635</v>
      </c>
      <c r="O21" s="11"/>
      <c r="P21" s="3">
        <v>180</v>
      </c>
      <c r="Q21" s="8">
        <f t="shared" si="4"/>
        <v>2.6777744718833679E-2</v>
      </c>
    </row>
    <row r="22" spans="1:17" x14ac:dyDescent="0.25">
      <c r="A22" s="4" t="s">
        <v>18</v>
      </c>
      <c r="B22" s="5">
        <v>3501</v>
      </c>
      <c r="C22" s="7">
        <v>2723</v>
      </c>
      <c r="D22" s="51">
        <f t="shared" si="1"/>
        <v>0.77777777777777779</v>
      </c>
      <c r="E22" s="51">
        <f t="shared" si="2"/>
        <v>0.30334190231362468</v>
      </c>
      <c r="F22" s="9"/>
      <c r="G22" s="3">
        <v>1760</v>
      </c>
      <c r="H22" s="3">
        <v>1658</v>
      </c>
      <c r="I22" s="51">
        <f t="shared" si="0"/>
        <v>0.94204545454545452</v>
      </c>
      <c r="J22" s="13"/>
      <c r="K22" s="3">
        <v>1653</v>
      </c>
      <c r="L22" s="2">
        <v>826</v>
      </c>
      <c r="M22" s="47">
        <v>827</v>
      </c>
      <c r="N22" s="53">
        <f t="shared" si="3"/>
        <v>0.99698431845597102</v>
      </c>
      <c r="O22" s="11"/>
      <c r="P22" s="3">
        <v>5</v>
      </c>
      <c r="Q22" s="8">
        <f t="shared" si="4"/>
        <v>3.0156815440289505E-3</v>
      </c>
    </row>
    <row r="23" spans="1:17" x14ac:dyDescent="0.25">
      <c r="A23" s="4" t="s">
        <v>19</v>
      </c>
      <c r="B23" s="5">
        <v>6196</v>
      </c>
      <c r="C23" s="7">
        <v>4653</v>
      </c>
      <c r="D23" s="51">
        <f t="shared" si="1"/>
        <v>0.7509683666881859</v>
      </c>
      <c r="E23" s="51">
        <f t="shared" si="2"/>
        <v>0.38233397807865893</v>
      </c>
      <c r="F23" s="9"/>
      <c r="G23" s="3">
        <v>3552</v>
      </c>
      <c r="H23" s="3">
        <v>3390</v>
      </c>
      <c r="I23" s="51">
        <f t="shared" si="0"/>
        <v>0.95439189189189189</v>
      </c>
      <c r="J23" s="13"/>
      <c r="K23" s="3">
        <v>3278</v>
      </c>
      <c r="L23" s="2">
        <v>1779</v>
      </c>
      <c r="M23" s="47">
        <v>1499</v>
      </c>
      <c r="N23" s="53">
        <f t="shared" si="3"/>
        <v>0.96696165191740413</v>
      </c>
      <c r="O23" s="11"/>
      <c r="P23" s="3">
        <v>112</v>
      </c>
      <c r="Q23" s="8">
        <f t="shared" si="4"/>
        <v>3.303834808259587E-2</v>
      </c>
    </row>
    <row r="24" spans="1:17" x14ac:dyDescent="0.25">
      <c r="A24" s="4" t="s">
        <v>20</v>
      </c>
      <c r="B24" s="5">
        <v>35370</v>
      </c>
      <c r="C24" s="7">
        <v>28684</v>
      </c>
      <c r="D24" s="51">
        <f t="shared" si="1"/>
        <v>0.81096974837432856</v>
      </c>
      <c r="E24" s="51">
        <f t="shared" si="2"/>
        <v>0.41252963324501463</v>
      </c>
      <c r="F24" s="9"/>
      <c r="G24" s="3">
        <v>19178</v>
      </c>
      <c r="H24" s="3">
        <v>17763</v>
      </c>
      <c r="I24" s="51">
        <f t="shared" si="0"/>
        <v>0.92621754093231823</v>
      </c>
      <c r="J24" s="13"/>
      <c r="K24" s="3">
        <v>17686</v>
      </c>
      <c r="L24" s="2">
        <v>11833</v>
      </c>
      <c r="M24" s="47">
        <v>5853</v>
      </c>
      <c r="N24" s="53">
        <f t="shared" si="3"/>
        <v>0.99566514665315542</v>
      </c>
      <c r="O24" s="11"/>
      <c r="P24" s="3">
        <v>77</v>
      </c>
      <c r="Q24" s="8">
        <f t="shared" si="4"/>
        <v>4.3348533468445648E-3</v>
      </c>
    </row>
    <row r="25" spans="1:17" x14ac:dyDescent="0.25">
      <c r="A25" s="4" t="s">
        <v>21</v>
      </c>
      <c r="B25" s="5">
        <v>4007</v>
      </c>
      <c r="C25" s="7">
        <v>3167</v>
      </c>
      <c r="D25" s="51">
        <f t="shared" si="1"/>
        <v>0.79036685799850259</v>
      </c>
      <c r="E25" s="51">
        <f t="shared" si="2"/>
        <v>0.314493211240922</v>
      </c>
      <c r="F25" s="9"/>
      <c r="G25" s="3">
        <v>1702</v>
      </c>
      <c r="H25" s="3">
        <v>1620</v>
      </c>
      <c r="I25" s="51">
        <f t="shared" si="0"/>
        <v>0.95182138660399529</v>
      </c>
      <c r="J25" s="13"/>
      <c r="K25" s="3">
        <v>1615</v>
      </c>
      <c r="L25" s="2">
        <v>996</v>
      </c>
      <c r="M25" s="47">
        <v>619</v>
      </c>
      <c r="N25" s="53">
        <f t="shared" si="3"/>
        <v>0.99691358024691357</v>
      </c>
      <c r="O25" s="11"/>
      <c r="P25" s="3">
        <v>5</v>
      </c>
      <c r="Q25" s="8">
        <f t="shared" si="4"/>
        <v>3.0864197530864196E-3</v>
      </c>
    </row>
    <row r="26" spans="1:17" x14ac:dyDescent="0.25">
      <c r="A26" s="4" t="s">
        <v>22</v>
      </c>
      <c r="B26" s="5">
        <v>1659</v>
      </c>
      <c r="C26" s="7">
        <v>1198</v>
      </c>
      <c r="D26" s="51">
        <f t="shared" si="1"/>
        <v>0.72212176009644369</v>
      </c>
      <c r="E26" s="51">
        <f t="shared" si="2"/>
        <v>0.42821368948247079</v>
      </c>
      <c r="F26" s="9"/>
      <c r="G26" s="3">
        <v>747</v>
      </c>
      <c r="H26" s="3">
        <v>681</v>
      </c>
      <c r="I26" s="51">
        <f t="shared" si="0"/>
        <v>0.91164658634538154</v>
      </c>
      <c r="J26" s="13"/>
      <c r="K26" s="3">
        <v>675</v>
      </c>
      <c r="L26" s="2">
        <v>513</v>
      </c>
      <c r="M26" s="47">
        <v>162</v>
      </c>
      <c r="N26" s="53">
        <f t="shared" si="3"/>
        <v>0.99118942731277537</v>
      </c>
      <c r="O26" s="11"/>
      <c r="P26" s="3">
        <v>6</v>
      </c>
      <c r="Q26" s="8">
        <f t="shared" si="4"/>
        <v>8.8105726872246704E-3</v>
      </c>
    </row>
    <row r="27" spans="1:17" x14ac:dyDescent="0.25">
      <c r="A27" s="4" t="s">
        <v>23</v>
      </c>
      <c r="B27" s="5">
        <v>10658</v>
      </c>
      <c r="C27" s="7">
        <v>8902</v>
      </c>
      <c r="D27" s="51">
        <f t="shared" si="1"/>
        <v>0.83524113342090445</v>
      </c>
      <c r="E27" s="51">
        <f t="shared" si="2"/>
        <v>0.53662098404852843</v>
      </c>
      <c r="F27" s="9"/>
      <c r="G27" s="3">
        <v>7318</v>
      </c>
      <c r="H27" s="3">
        <v>7082</v>
      </c>
      <c r="I27" s="51">
        <f t="shared" si="0"/>
        <v>0.96775075157146762</v>
      </c>
      <c r="J27" s="13"/>
      <c r="K27" s="3">
        <v>6967</v>
      </c>
      <c r="L27" s="2">
        <v>4777</v>
      </c>
      <c r="M27" s="47">
        <v>2190</v>
      </c>
      <c r="N27" s="53">
        <f t="shared" si="3"/>
        <v>0.98376164925162379</v>
      </c>
      <c r="O27" s="11"/>
      <c r="P27" s="3">
        <v>115</v>
      </c>
      <c r="Q27" s="8">
        <f t="shared" si="4"/>
        <v>1.6238350748376165E-2</v>
      </c>
    </row>
    <row r="28" spans="1:17" x14ac:dyDescent="0.25">
      <c r="A28" s="4" t="s">
        <v>24</v>
      </c>
      <c r="B28" s="5">
        <v>11453</v>
      </c>
      <c r="C28" s="7">
        <v>9658</v>
      </c>
      <c r="D28" s="51">
        <f t="shared" si="1"/>
        <v>0.84327250502051865</v>
      </c>
      <c r="E28" s="51">
        <f t="shared" si="2"/>
        <v>0.49451232139159246</v>
      </c>
      <c r="F28" s="9"/>
      <c r="G28" s="3">
        <v>7579</v>
      </c>
      <c r="H28" s="3">
        <v>7227</v>
      </c>
      <c r="I28" s="51">
        <f t="shared" si="0"/>
        <v>0.95355587808417996</v>
      </c>
      <c r="J28" s="13"/>
      <c r="K28" s="3">
        <v>7181</v>
      </c>
      <c r="L28" s="2">
        <v>4776</v>
      </c>
      <c r="M28" s="47">
        <v>2405</v>
      </c>
      <c r="N28" s="53">
        <f t="shared" si="3"/>
        <v>0.99363497993634975</v>
      </c>
      <c r="O28" s="11"/>
      <c r="P28" s="3">
        <v>46</v>
      </c>
      <c r="Q28" s="8">
        <f t="shared" si="4"/>
        <v>6.3650200636502004E-3</v>
      </c>
    </row>
    <row r="29" spans="1:17" x14ac:dyDescent="0.25">
      <c r="A29" s="4" t="s">
        <v>25</v>
      </c>
      <c r="B29" s="5">
        <v>12101</v>
      </c>
      <c r="C29" s="7">
        <v>9933</v>
      </c>
      <c r="D29" s="51">
        <f t="shared" si="1"/>
        <v>0.82084125278902575</v>
      </c>
      <c r="E29" s="51">
        <f t="shared" si="2"/>
        <v>0.36413973623275947</v>
      </c>
      <c r="F29" s="9"/>
      <c r="G29" s="3">
        <v>6617</v>
      </c>
      <c r="H29" s="3">
        <v>6315</v>
      </c>
      <c r="I29" s="51">
        <f t="shared" si="0"/>
        <v>0.95435998186489346</v>
      </c>
      <c r="J29" s="13"/>
      <c r="K29" s="3">
        <v>6283</v>
      </c>
      <c r="L29" s="2">
        <v>3617</v>
      </c>
      <c r="M29" s="47">
        <v>2666</v>
      </c>
      <c r="N29" s="53">
        <f t="shared" si="3"/>
        <v>0.99493269992082345</v>
      </c>
      <c r="O29" s="11"/>
      <c r="P29" s="3">
        <v>32</v>
      </c>
      <c r="Q29" s="8">
        <f t="shared" si="4"/>
        <v>5.067300079176564E-3</v>
      </c>
    </row>
    <row r="30" spans="1:17" x14ac:dyDescent="0.25">
      <c r="A30" s="4" t="s">
        <v>26</v>
      </c>
      <c r="B30" s="5">
        <v>18342</v>
      </c>
      <c r="C30" s="7">
        <v>15492</v>
      </c>
      <c r="D30" s="51">
        <f t="shared" si="1"/>
        <v>0.84461890742558066</v>
      </c>
      <c r="E30" s="51">
        <f t="shared" si="2"/>
        <v>0.60101988122902139</v>
      </c>
      <c r="F30" s="9"/>
      <c r="G30" s="3">
        <v>13111</v>
      </c>
      <c r="H30" s="3">
        <v>12331</v>
      </c>
      <c r="I30" s="51">
        <f t="shared" si="0"/>
        <v>0.94050797040652889</v>
      </c>
      <c r="J30" s="13"/>
      <c r="K30" s="3">
        <v>12222</v>
      </c>
      <c r="L30" s="2">
        <v>9311</v>
      </c>
      <c r="M30" s="47">
        <v>2911</v>
      </c>
      <c r="N30" s="53">
        <f t="shared" si="3"/>
        <v>0.99116048982239879</v>
      </c>
      <c r="O30" s="11"/>
      <c r="P30" s="3">
        <v>109</v>
      </c>
      <c r="Q30" s="8">
        <f t="shared" si="4"/>
        <v>8.8395101776011682E-3</v>
      </c>
    </row>
    <row r="31" spans="1:17" x14ac:dyDescent="0.25">
      <c r="A31" s="4" t="s">
        <v>27</v>
      </c>
      <c r="B31" s="5">
        <v>5131</v>
      </c>
      <c r="C31" s="7">
        <v>4143</v>
      </c>
      <c r="D31" s="51">
        <f t="shared" si="1"/>
        <v>0.80744494250633403</v>
      </c>
      <c r="E31" s="51">
        <f t="shared" si="2"/>
        <v>0.2901279266232199</v>
      </c>
      <c r="F31" s="9"/>
      <c r="G31" s="3">
        <v>2379</v>
      </c>
      <c r="H31" s="3">
        <v>2248</v>
      </c>
      <c r="I31" s="51">
        <f t="shared" si="0"/>
        <v>0.9449348465741908</v>
      </c>
      <c r="J31" s="13"/>
      <c r="K31" s="3">
        <v>2245</v>
      </c>
      <c r="L31" s="2">
        <v>1202</v>
      </c>
      <c r="M31" s="47">
        <v>1043</v>
      </c>
      <c r="N31" s="53">
        <f t="shared" si="3"/>
        <v>0.99866548042704628</v>
      </c>
      <c r="O31" s="11"/>
      <c r="P31" s="3">
        <v>3</v>
      </c>
      <c r="Q31" s="8">
        <f t="shared" si="4"/>
        <v>1.3345195729537367E-3</v>
      </c>
    </row>
    <row r="32" spans="1:17" x14ac:dyDescent="0.25">
      <c r="A32" s="4" t="s">
        <v>28</v>
      </c>
      <c r="B32" s="5">
        <v>2565</v>
      </c>
      <c r="C32" s="7">
        <v>2275</v>
      </c>
      <c r="D32" s="51">
        <f t="shared" si="1"/>
        <v>0.88693957115009747</v>
      </c>
      <c r="E32" s="51">
        <f t="shared" si="2"/>
        <v>0.39912087912087912</v>
      </c>
      <c r="F32" s="9"/>
      <c r="G32" s="3">
        <v>1568</v>
      </c>
      <c r="H32" s="3">
        <v>1474</v>
      </c>
      <c r="I32" s="51">
        <f t="shared" si="0"/>
        <v>0.94005102040816324</v>
      </c>
      <c r="J32" s="13"/>
      <c r="K32" s="3">
        <v>1470</v>
      </c>
      <c r="L32" s="2">
        <v>908</v>
      </c>
      <c r="M32" s="47">
        <v>562</v>
      </c>
      <c r="N32" s="53">
        <f t="shared" si="3"/>
        <v>0.99728629579375849</v>
      </c>
      <c r="O32" s="11"/>
      <c r="P32" s="3">
        <v>4</v>
      </c>
      <c r="Q32" s="8">
        <f t="shared" si="4"/>
        <v>2.7137042062415195E-3</v>
      </c>
    </row>
    <row r="33" spans="1:17" x14ac:dyDescent="0.25">
      <c r="A33" s="4" t="s">
        <v>29</v>
      </c>
      <c r="B33" s="5">
        <v>1720</v>
      </c>
      <c r="C33" s="7">
        <v>1385</v>
      </c>
      <c r="D33" s="51">
        <f t="shared" si="1"/>
        <v>0.80523255813953487</v>
      </c>
      <c r="E33" s="51">
        <f t="shared" si="2"/>
        <v>0.3631768953068592</v>
      </c>
      <c r="F33" s="9"/>
      <c r="G33" s="3">
        <v>980</v>
      </c>
      <c r="H33" s="3">
        <v>856</v>
      </c>
      <c r="I33" s="51">
        <f t="shared" si="0"/>
        <v>0.87346938775510208</v>
      </c>
      <c r="J33" s="13"/>
      <c r="K33" s="3">
        <v>822</v>
      </c>
      <c r="L33" s="2">
        <v>503</v>
      </c>
      <c r="M33" s="47">
        <v>319</v>
      </c>
      <c r="N33" s="53">
        <f t="shared" si="3"/>
        <v>0.96028037383177567</v>
      </c>
      <c r="O33" s="11"/>
      <c r="P33" s="3">
        <v>34</v>
      </c>
      <c r="Q33" s="8">
        <f t="shared" si="4"/>
        <v>3.9719626168224297E-2</v>
      </c>
    </row>
    <row r="34" spans="1:17" x14ac:dyDescent="0.25">
      <c r="A34" s="4" t="s">
        <v>30</v>
      </c>
      <c r="B34" s="5">
        <v>30233</v>
      </c>
      <c r="C34" s="7">
        <v>24704</v>
      </c>
      <c r="D34" s="51">
        <f t="shared" si="1"/>
        <v>0.81712036516389375</v>
      </c>
      <c r="E34" s="51">
        <f t="shared" si="2"/>
        <v>0.42766353626943004</v>
      </c>
      <c r="F34" s="9"/>
      <c r="G34" s="3">
        <v>16987</v>
      </c>
      <c r="H34" s="3">
        <v>15916</v>
      </c>
      <c r="I34" s="51">
        <f t="shared" si="0"/>
        <v>0.93695178666038736</v>
      </c>
      <c r="J34" s="13"/>
      <c r="K34" s="3">
        <v>15805</v>
      </c>
      <c r="L34" s="2">
        <v>10565</v>
      </c>
      <c r="M34" s="47">
        <v>5240</v>
      </c>
      <c r="N34" s="53">
        <f t="shared" si="3"/>
        <v>0.99302588590098018</v>
      </c>
      <c r="O34" s="11"/>
      <c r="P34" s="3">
        <v>111</v>
      </c>
      <c r="Q34" s="8">
        <f t="shared" si="4"/>
        <v>6.974114099019854E-3</v>
      </c>
    </row>
    <row r="35" spans="1:17" x14ac:dyDescent="0.25">
      <c r="A35" s="4" t="s">
        <v>31</v>
      </c>
      <c r="B35" s="5">
        <v>30652</v>
      </c>
      <c r="C35" s="7">
        <v>24778</v>
      </c>
      <c r="D35" s="51">
        <f t="shared" si="1"/>
        <v>0.80836487015529168</v>
      </c>
      <c r="E35" s="51">
        <f t="shared" si="2"/>
        <v>0.36883525708289611</v>
      </c>
      <c r="F35" s="9"/>
      <c r="G35" s="3">
        <v>15954</v>
      </c>
      <c r="H35" s="3">
        <v>14984</v>
      </c>
      <c r="I35" s="51">
        <f t="shared" si="0"/>
        <v>0.93920020057665787</v>
      </c>
      <c r="J35" s="13"/>
      <c r="K35" s="3">
        <v>14913</v>
      </c>
      <c r="L35" s="2">
        <v>9139</v>
      </c>
      <c r="M35" s="47">
        <v>5774</v>
      </c>
      <c r="N35" s="53">
        <f t="shared" si="3"/>
        <v>0.99526161238654565</v>
      </c>
      <c r="O35" s="11"/>
      <c r="P35" s="3">
        <v>71</v>
      </c>
      <c r="Q35" s="8">
        <f t="shared" si="4"/>
        <v>4.7383876134543517E-3</v>
      </c>
    </row>
    <row r="36" spans="1:17" x14ac:dyDescent="0.25">
      <c r="A36" s="4" t="s">
        <v>32</v>
      </c>
      <c r="B36" s="5">
        <v>6766</v>
      </c>
      <c r="C36" s="7">
        <v>5153</v>
      </c>
      <c r="D36" s="51">
        <f t="shared" si="1"/>
        <v>0.76160212828850138</v>
      </c>
      <c r="E36" s="51">
        <f t="shared" si="2"/>
        <v>0.31903745391034349</v>
      </c>
      <c r="F36" s="9"/>
      <c r="G36" s="3">
        <v>3190</v>
      </c>
      <c r="H36" s="3">
        <v>3061</v>
      </c>
      <c r="I36" s="51">
        <f t="shared" si="0"/>
        <v>0.95956112852664577</v>
      </c>
      <c r="J36" s="13"/>
      <c r="K36" s="3">
        <v>3052</v>
      </c>
      <c r="L36" s="2">
        <v>1644</v>
      </c>
      <c r="M36" s="47">
        <v>1408</v>
      </c>
      <c r="N36" s="53">
        <f t="shared" si="3"/>
        <v>0.99705978438418819</v>
      </c>
      <c r="O36" s="11"/>
      <c r="P36" s="3">
        <v>9</v>
      </c>
      <c r="Q36" s="8">
        <f t="shared" si="4"/>
        <v>2.9402156158118264E-3</v>
      </c>
    </row>
    <row r="37" spans="1:17" x14ac:dyDescent="0.25">
      <c r="A37" s="4" t="s">
        <v>33</v>
      </c>
      <c r="B37" s="5">
        <v>967</v>
      </c>
      <c r="C37" s="7">
        <v>781</v>
      </c>
      <c r="D37" s="51">
        <f t="shared" si="1"/>
        <v>0.80765253360910028</v>
      </c>
      <c r="E37" s="51">
        <f t="shared" si="2"/>
        <v>0.28425096030729835</v>
      </c>
      <c r="F37" s="9"/>
      <c r="G37" s="3">
        <v>356</v>
      </c>
      <c r="H37" s="3">
        <v>347</v>
      </c>
      <c r="I37" s="51">
        <f t="shared" si="0"/>
        <v>0.9747191011235955</v>
      </c>
      <c r="J37" s="13"/>
      <c r="K37" s="3">
        <v>347</v>
      </c>
      <c r="L37" s="2">
        <v>222</v>
      </c>
      <c r="M37" s="47">
        <v>125</v>
      </c>
      <c r="N37" s="53">
        <f t="shared" si="3"/>
        <v>1</v>
      </c>
      <c r="O37" s="11"/>
      <c r="P37" s="3">
        <v>0</v>
      </c>
      <c r="Q37" s="8">
        <f t="shared" si="4"/>
        <v>0</v>
      </c>
    </row>
    <row r="38" spans="1:17" x14ac:dyDescent="0.25">
      <c r="A38" s="4" t="s">
        <v>34</v>
      </c>
      <c r="B38" s="5">
        <v>4305</v>
      </c>
      <c r="C38" s="7">
        <v>3813</v>
      </c>
      <c r="D38" s="51">
        <f t="shared" si="1"/>
        <v>0.88571428571428568</v>
      </c>
      <c r="E38" s="51">
        <f t="shared" si="2"/>
        <v>6.9761342774718071E-2</v>
      </c>
      <c r="F38" s="9"/>
      <c r="G38" s="3">
        <v>2870</v>
      </c>
      <c r="H38" s="3">
        <v>1040</v>
      </c>
      <c r="I38" s="51">
        <f t="shared" si="0"/>
        <v>0.3623693379790941</v>
      </c>
      <c r="J38" s="13"/>
      <c r="K38" s="3">
        <v>1036</v>
      </c>
      <c r="L38" s="2">
        <v>266</v>
      </c>
      <c r="M38" s="47">
        <v>770</v>
      </c>
      <c r="N38" s="53">
        <f t="shared" si="3"/>
        <v>0.99615384615384617</v>
      </c>
      <c r="O38" s="11"/>
      <c r="P38" s="3">
        <v>4</v>
      </c>
      <c r="Q38" s="8">
        <f t="shared" si="4"/>
        <v>3.8461538461538464E-3</v>
      </c>
    </row>
    <row r="39" spans="1:17" x14ac:dyDescent="0.25">
      <c r="A39" s="4" t="s">
        <v>35</v>
      </c>
      <c r="B39" s="5">
        <v>429994</v>
      </c>
      <c r="C39" s="7">
        <v>295297</v>
      </c>
      <c r="D39" s="51">
        <f t="shared" si="1"/>
        <v>0.68674679181569975</v>
      </c>
      <c r="E39" s="51">
        <f t="shared" si="2"/>
        <v>0.38217794288462126</v>
      </c>
      <c r="F39" s="9"/>
      <c r="G39" s="3">
        <v>192587</v>
      </c>
      <c r="H39" s="3">
        <v>170644</v>
      </c>
      <c r="I39" s="51">
        <f t="shared" si="0"/>
        <v>0.88606188372008499</v>
      </c>
      <c r="J39" s="13"/>
      <c r="K39" s="3">
        <v>168368</v>
      </c>
      <c r="L39" s="2">
        <v>112856</v>
      </c>
      <c r="M39" s="47">
        <v>55512</v>
      </c>
      <c r="N39" s="53">
        <f t="shared" si="3"/>
        <v>0.98666229108553483</v>
      </c>
      <c r="O39" s="11"/>
      <c r="P39" s="3">
        <v>2276</v>
      </c>
      <c r="Q39" s="8">
        <f t="shared" si="4"/>
        <v>1.3337708914465202E-2</v>
      </c>
    </row>
    <row r="40" spans="1:17" x14ac:dyDescent="0.25">
      <c r="A40" s="4" t="s">
        <v>36</v>
      </c>
      <c r="B40" s="5">
        <v>15223</v>
      </c>
      <c r="C40" s="7">
        <v>12246</v>
      </c>
      <c r="D40" s="51">
        <f t="shared" si="1"/>
        <v>0.80444064901793344</v>
      </c>
      <c r="E40" s="51">
        <f t="shared" si="2"/>
        <v>0.39678262289727256</v>
      </c>
      <c r="F40" s="9"/>
      <c r="G40" s="3">
        <v>8853</v>
      </c>
      <c r="H40" s="3">
        <v>8384</v>
      </c>
      <c r="I40" s="51">
        <f t="shared" si="0"/>
        <v>0.94702360781655937</v>
      </c>
      <c r="J40" s="13"/>
      <c r="K40" s="3">
        <v>8325</v>
      </c>
      <c r="L40" s="2">
        <v>4859</v>
      </c>
      <c r="M40" s="47">
        <v>3466</v>
      </c>
      <c r="N40" s="53">
        <f t="shared" si="3"/>
        <v>0.99296278625954193</v>
      </c>
      <c r="O40" s="11"/>
      <c r="P40" s="3">
        <v>59</v>
      </c>
      <c r="Q40" s="8">
        <f t="shared" si="4"/>
        <v>7.0372137404580148E-3</v>
      </c>
    </row>
    <row r="41" spans="1:17" x14ac:dyDescent="0.25">
      <c r="A41" s="4" t="s">
        <v>37</v>
      </c>
      <c r="B41" s="5">
        <v>4083</v>
      </c>
      <c r="C41" s="7">
        <v>3440</v>
      </c>
      <c r="D41" s="51">
        <f t="shared" si="1"/>
        <v>0.84251775655155525</v>
      </c>
      <c r="E41" s="51">
        <f t="shared" si="2"/>
        <v>0.52063953488372094</v>
      </c>
      <c r="F41" s="9"/>
      <c r="G41" s="3">
        <v>2814</v>
      </c>
      <c r="H41" s="3">
        <v>2652</v>
      </c>
      <c r="I41" s="51">
        <f t="shared" si="0"/>
        <v>0.94243070362473347</v>
      </c>
      <c r="J41" s="13"/>
      <c r="K41" s="3">
        <v>2647</v>
      </c>
      <c r="L41" s="2">
        <v>1791</v>
      </c>
      <c r="M41" s="47">
        <v>856</v>
      </c>
      <c r="N41" s="53">
        <f t="shared" si="3"/>
        <v>0.99811463046757165</v>
      </c>
      <c r="O41" s="11"/>
      <c r="P41" s="3">
        <v>5</v>
      </c>
      <c r="Q41" s="8">
        <f t="shared" si="4"/>
        <v>1.885369532428356E-3</v>
      </c>
    </row>
    <row r="42" spans="1:17" x14ac:dyDescent="0.25">
      <c r="A42" s="4" t="s">
        <v>38</v>
      </c>
      <c r="B42" s="5">
        <v>6447</v>
      </c>
      <c r="C42" s="7">
        <v>5582</v>
      </c>
      <c r="D42" s="51">
        <f t="shared" si="1"/>
        <v>0.86582906778346513</v>
      </c>
      <c r="E42" s="51">
        <f t="shared" si="2"/>
        <v>0.45897527767825153</v>
      </c>
      <c r="F42" s="9"/>
      <c r="G42" s="3">
        <v>4488</v>
      </c>
      <c r="H42" s="3">
        <v>4363</v>
      </c>
      <c r="I42" s="51">
        <f t="shared" si="0"/>
        <v>0.97214795008912658</v>
      </c>
      <c r="J42" s="13"/>
      <c r="K42" s="3">
        <v>4353</v>
      </c>
      <c r="L42" s="2">
        <v>2562</v>
      </c>
      <c r="M42" s="47">
        <v>1791</v>
      </c>
      <c r="N42" s="53">
        <f t="shared" si="3"/>
        <v>0.99770799908319963</v>
      </c>
      <c r="O42" s="11"/>
      <c r="P42" s="3">
        <v>10</v>
      </c>
      <c r="Q42" s="8">
        <f t="shared" si="4"/>
        <v>2.2920009168003667E-3</v>
      </c>
    </row>
    <row r="43" spans="1:17" x14ac:dyDescent="0.25">
      <c r="A43" s="4" t="s">
        <v>39</v>
      </c>
      <c r="B43" s="5">
        <v>3943</v>
      </c>
      <c r="C43" s="7">
        <v>3321</v>
      </c>
      <c r="D43" s="51">
        <f t="shared" si="1"/>
        <v>0.8422520923154958</v>
      </c>
      <c r="E43" s="51">
        <f t="shared" si="2"/>
        <v>0.35260463715748269</v>
      </c>
      <c r="F43" s="9"/>
      <c r="G43" s="3">
        <v>2321</v>
      </c>
      <c r="H43" s="3">
        <v>2197</v>
      </c>
      <c r="I43" s="51">
        <f t="shared" si="0"/>
        <v>0.94657475226195609</v>
      </c>
      <c r="J43" s="13"/>
      <c r="K43" s="3">
        <v>2181</v>
      </c>
      <c r="L43" s="2">
        <v>1171</v>
      </c>
      <c r="M43" s="47">
        <v>1010</v>
      </c>
      <c r="N43" s="53">
        <f t="shared" si="3"/>
        <v>0.9927173418297679</v>
      </c>
      <c r="O43" s="11"/>
      <c r="P43" s="3">
        <v>16</v>
      </c>
      <c r="Q43" s="8">
        <f t="shared" si="4"/>
        <v>7.2826581702321348E-3</v>
      </c>
    </row>
    <row r="44" spans="1:17" x14ac:dyDescent="0.25">
      <c r="A44" s="4" t="s">
        <v>40</v>
      </c>
      <c r="B44" s="5">
        <v>27967</v>
      </c>
      <c r="C44" s="7">
        <v>21953</v>
      </c>
      <c r="D44" s="51">
        <f t="shared" si="1"/>
        <v>0.78496084671219657</v>
      </c>
      <c r="E44" s="51">
        <f t="shared" si="2"/>
        <v>0.3701088689472965</v>
      </c>
      <c r="F44" s="9"/>
      <c r="G44" s="3">
        <v>15688</v>
      </c>
      <c r="H44" s="3">
        <v>14706</v>
      </c>
      <c r="I44" s="51">
        <f t="shared" si="0"/>
        <v>0.93740438551759309</v>
      </c>
      <c r="J44" s="13"/>
      <c r="K44" s="3">
        <v>14638</v>
      </c>
      <c r="L44" s="2">
        <v>8125</v>
      </c>
      <c r="M44" s="47">
        <v>6513</v>
      </c>
      <c r="N44" s="53">
        <f t="shared" si="3"/>
        <v>0.99537603699170407</v>
      </c>
      <c r="O44" s="11"/>
      <c r="P44" s="3">
        <v>68</v>
      </c>
      <c r="Q44" s="8">
        <f t="shared" si="4"/>
        <v>4.6239630082959334E-3</v>
      </c>
    </row>
    <row r="45" spans="1:17" x14ac:dyDescent="0.25">
      <c r="A45" s="4" t="s">
        <v>41</v>
      </c>
      <c r="B45" s="5">
        <v>8540</v>
      </c>
      <c r="C45" s="7">
        <v>7494</v>
      </c>
      <c r="D45" s="51">
        <f t="shared" si="1"/>
        <v>0.87751756440281026</v>
      </c>
      <c r="E45" s="51">
        <f t="shared" si="2"/>
        <v>0.4755804643714972</v>
      </c>
      <c r="F45" s="9"/>
      <c r="G45" s="3">
        <v>6050</v>
      </c>
      <c r="H45" s="3">
        <v>5729</v>
      </c>
      <c r="I45" s="51">
        <f t="shared" si="0"/>
        <v>0.94694214876033056</v>
      </c>
      <c r="J45" s="13"/>
      <c r="K45" s="3">
        <v>5712</v>
      </c>
      <c r="L45" s="2">
        <v>3564</v>
      </c>
      <c r="M45" s="47">
        <v>2148</v>
      </c>
      <c r="N45" s="53">
        <f t="shared" si="3"/>
        <v>0.9970326409495549</v>
      </c>
      <c r="O45" s="11"/>
      <c r="P45" s="3">
        <v>17</v>
      </c>
      <c r="Q45" s="8">
        <f t="shared" si="4"/>
        <v>2.967359050445104E-3</v>
      </c>
    </row>
    <row r="46" spans="1:17" x14ac:dyDescent="0.25">
      <c r="A46" s="4" t="s">
        <v>42</v>
      </c>
      <c r="B46" s="5">
        <v>18265</v>
      </c>
      <c r="C46" s="7">
        <v>14703</v>
      </c>
      <c r="D46" s="51">
        <f t="shared" si="1"/>
        <v>0.80498220640569396</v>
      </c>
      <c r="E46" s="51">
        <f t="shared" si="2"/>
        <v>0.3644834387539958</v>
      </c>
      <c r="F46" s="9"/>
      <c r="G46" s="3">
        <v>9626</v>
      </c>
      <c r="H46" s="3">
        <v>9155</v>
      </c>
      <c r="I46" s="51">
        <f t="shared" si="0"/>
        <v>0.95107001869935592</v>
      </c>
      <c r="J46" s="13"/>
      <c r="K46" s="3">
        <v>9141</v>
      </c>
      <c r="L46" s="2">
        <v>5359</v>
      </c>
      <c r="M46" s="47">
        <v>3782</v>
      </c>
      <c r="N46" s="53">
        <f t="shared" si="3"/>
        <v>0.99847078099399234</v>
      </c>
      <c r="O46" s="11"/>
      <c r="P46" s="3">
        <v>14</v>
      </c>
      <c r="Q46" s="8">
        <f t="shared" si="4"/>
        <v>1.5292190060076461E-3</v>
      </c>
    </row>
    <row r="47" spans="1:17" x14ac:dyDescent="0.25">
      <c r="A47" s="4" t="s">
        <v>43</v>
      </c>
      <c r="B47" s="5">
        <v>2836</v>
      </c>
      <c r="C47" s="7">
        <v>2349</v>
      </c>
      <c r="D47" s="51">
        <f t="shared" si="1"/>
        <v>0.82827926657263751</v>
      </c>
      <c r="E47" s="51">
        <f t="shared" si="2"/>
        <v>0.22392507449978713</v>
      </c>
      <c r="F47" s="9"/>
      <c r="G47" s="3">
        <v>1326</v>
      </c>
      <c r="H47" s="3">
        <v>1250</v>
      </c>
      <c r="I47" s="51">
        <f t="shared" si="0"/>
        <v>0.94268476621417796</v>
      </c>
      <c r="J47" s="13"/>
      <c r="K47" s="3">
        <v>1249</v>
      </c>
      <c r="L47" s="2">
        <v>526</v>
      </c>
      <c r="M47" s="47">
        <v>723</v>
      </c>
      <c r="N47" s="53">
        <f t="shared" si="3"/>
        <v>0.99919999999999998</v>
      </c>
      <c r="O47" s="11"/>
      <c r="P47" s="3">
        <v>1</v>
      </c>
      <c r="Q47" s="8">
        <f t="shared" si="4"/>
        <v>8.0000000000000004E-4</v>
      </c>
    </row>
    <row r="48" spans="1:17" x14ac:dyDescent="0.25">
      <c r="A48" s="4" t="s">
        <v>44</v>
      </c>
      <c r="B48" s="5">
        <v>60996</v>
      </c>
      <c r="C48" s="7">
        <v>38954</v>
      </c>
      <c r="D48" s="51">
        <f t="shared" si="1"/>
        <v>0.63863204144534069</v>
      </c>
      <c r="E48" s="51">
        <f t="shared" si="2"/>
        <v>0.31652718591158802</v>
      </c>
      <c r="F48" s="9"/>
      <c r="G48" s="3">
        <v>23912</v>
      </c>
      <c r="H48" s="3">
        <v>21686</v>
      </c>
      <c r="I48" s="51">
        <f t="shared" si="0"/>
        <v>0.90690866510538637</v>
      </c>
      <c r="J48" s="13"/>
      <c r="K48" s="3">
        <v>21405</v>
      </c>
      <c r="L48" s="2">
        <v>12330</v>
      </c>
      <c r="M48" s="47">
        <v>9075</v>
      </c>
      <c r="N48" s="53">
        <f t="shared" si="3"/>
        <v>0.98704233145808351</v>
      </c>
      <c r="O48" s="11"/>
      <c r="P48" s="3">
        <v>281</v>
      </c>
      <c r="Q48" s="8">
        <f t="shared" si="4"/>
        <v>1.2957668541916444E-2</v>
      </c>
    </row>
    <row r="49" spans="1:17" x14ac:dyDescent="0.25">
      <c r="A49" s="4" t="s">
        <v>45</v>
      </c>
      <c r="B49" s="5">
        <v>2562</v>
      </c>
      <c r="C49" s="7">
        <v>2062</v>
      </c>
      <c r="D49" s="51">
        <f t="shared" si="1"/>
        <v>0.80483996877439501</v>
      </c>
      <c r="E49" s="51">
        <f t="shared" si="2"/>
        <v>0.30552861299709022</v>
      </c>
      <c r="F49" s="9"/>
      <c r="G49" s="3">
        <v>1149</v>
      </c>
      <c r="H49" s="3">
        <v>1063</v>
      </c>
      <c r="I49" s="51">
        <f t="shared" si="0"/>
        <v>0.92515230635335077</v>
      </c>
      <c r="J49" s="13"/>
      <c r="K49" s="3">
        <v>1063</v>
      </c>
      <c r="L49" s="2">
        <v>630</v>
      </c>
      <c r="M49" s="47">
        <v>433</v>
      </c>
      <c r="N49" s="53">
        <f t="shared" si="3"/>
        <v>1</v>
      </c>
      <c r="O49" s="11"/>
      <c r="P49" s="3">
        <v>0</v>
      </c>
      <c r="Q49" s="8">
        <f t="shared" si="4"/>
        <v>0</v>
      </c>
    </row>
    <row r="50" spans="1:17" x14ac:dyDescent="0.25">
      <c r="A50" s="4" t="s">
        <v>46</v>
      </c>
      <c r="B50" s="5">
        <v>40328</v>
      </c>
      <c r="C50" s="7">
        <v>31305</v>
      </c>
      <c r="D50" s="51">
        <f t="shared" si="1"/>
        <v>0.77625967070025792</v>
      </c>
      <c r="E50" s="51">
        <f t="shared" si="2"/>
        <v>0.58961827184155891</v>
      </c>
      <c r="F50" s="9"/>
      <c r="G50" s="3">
        <v>27756</v>
      </c>
      <c r="H50" s="3">
        <v>24644</v>
      </c>
      <c r="I50" s="51">
        <f t="shared" si="0"/>
        <v>0.88788009799682954</v>
      </c>
      <c r="J50" s="13"/>
      <c r="K50" s="3">
        <v>24501</v>
      </c>
      <c r="L50" s="2">
        <v>18458</v>
      </c>
      <c r="M50" s="47">
        <v>6043</v>
      </c>
      <c r="N50" s="53">
        <f t="shared" si="3"/>
        <v>0.99419737055672786</v>
      </c>
      <c r="O50" s="11"/>
      <c r="P50" s="3">
        <v>143</v>
      </c>
      <c r="Q50" s="8">
        <f t="shared" si="4"/>
        <v>5.802629443272196E-3</v>
      </c>
    </row>
    <row r="51" spans="1:17" x14ac:dyDescent="0.25">
      <c r="A51" s="4" t="s">
        <v>47</v>
      </c>
      <c r="B51" s="5">
        <v>1398</v>
      </c>
      <c r="C51" s="7">
        <v>1203</v>
      </c>
      <c r="D51" s="51">
        <f t="shared" si="1"/>
        <v>0.86051502145922742</v>
      </c>
      <c r="E51" s="51">
        <f t="shared" si="2"/>
        <v>0.41230257689110555</v>
      </c>
      <c r="F51" s="9"/>
      <c r="G51" s="3">
        <v>810</v>
      </c>
      <c r="H51" s="3">
        <v>767</v>
      </c>
      <c r="I51" s="51">
        <f t="shared" si="0"/>
        <v>0.94691358024691363</v>
      </c>
      <c r="J51" s="13"/>
      <c r="K51" s="3">
        <v>765</v>
      </c>
      <c r="L51" s="2">
        <v>496</v>
      </c>
      <c r="M51" s="47">
        <v>269</v>
      </c>
      <c r="N51" s="53">
        <f t="shared" si="3"/>
        <v>0.99739243807040412</v>
      </c>
      <c r="O51" s="11"/>
      <c r="P51" s="3">
        <v>2</v>
      </c>
      <c r="Q51" s="8">
        <f t="shared" si="4"/>
        <v>2.6075619295958278E-3</v>
      </c>
    </row>
    <row r="52" spans="1:17" x14ac:dyDescent="0.25">
      <c r="A52" s="4" t="s">
        <v>48</v>
      </c>
      <c r="B52" s="5">
        <v>18827</v>
      </c>
      <c r="C52" s="7">
        <v>15431</v>
      </c>
      <c r="D52" s="51">
        <f t="shared" si="1"/>
        <v>0.81962075742285012</v>
      </c>
      <c r="E52" s="51">
        <f t="shared" si="2"/>
        <v>0.48635862873436586</v>
      </c>
      <c r="F52" s="9"/>
      <c r="G52" s="3">
        <v>12300</v>
      </c>
      <c r="H52" s="3">
        <v>11945</v>
      </c>
      <c r="I52" s="51">
        <f t="shared" si="0"/>
        <v>0.97113821138211387</v>
      </c>
      <c r="J52" s="13"/>
      <c r="K52" s="3">
        <v>11763</v>
      </c>
      <c r="L52" s="2">
        <v>7505</v>
      </c>
      <c r="M52" s="47">
        <v>4258</v>
      </c>
      <c r="N52" s="53">
        <f t="shared" si="3"/>
        <v>0.98476349937212226</v>
      </c>
      <c r="O52" s="11"/>
      <c r="P52" s="3">
        <v>182</v>
      </c>
      <c r="Q52" s="8">
        <f t="shared" si="4"/>
        <v>1.5236500627877772E-2</v>
      </c>
    </row>
    <row r="53" spans="1:17" x14ac:dyDescent="0.25">
      <c r="A53" s="4" t="s">
        <v>49</v>
      </c>
      <c r="B53" s="5">
        <v>73414</v>
      </c>
      <c r="C53" s="7">
        <v>55039</v>
      </c>
      <c r="D53" s="51">
        <f t="shared" si="1"/>
        <v>0.749707140327458</v>
      </c>
      <c r="E53" s="51">
        <f t="shared" si="2"/>
        <v>0.5153436654008976</v>
      </c>
      <c r="F53" s="9"/>
      <c r="G53" s="3">
        <v>47007</v>
      </c>
      <c r="H53" s="3">
        <v>42833</v>
      </c>
      <c r="I53" s="51">
        <f t="shared" si="0"/>
        <v>0.9112047141915034</v>
      </c>
      <c r="J53" s="13"/>
      <c r="K53" s="3">
        <v>42444</v>
      </c>
      <c r="L53" s="2">
        <v>28364</v>
      </c>
      <c r="M53" s="47">
        <v>14080</v>
      </c>
      <c r="N53" s="53">
        <f t="shared" si="3"/>
        <v>0.99091821726239115</v>
      </c>
      <c r="O53" s="11"/>
      <c r="P53" s="3">
        <v>389</v>
      </c>
      <c r="Q53" s="8">
        <f t="shared" si="4"/>
        <v>9.0817827376088525E-3</v>
      </c>
    </row>
    <row r="54" spans="1:17" x14ac:dyDescent="0.25">
      <c r="A54" s="4" t="s">
        <v>50</v>
      </c>
      <c r="B54" s="5">
        <v>17498</v>
      </c>
      <c r="C54" s="7">
        <v>14571</v>
      </c>
      <c r="D54" s="51">
        <f t="shared" si="1"/>
        <v>0.83272373985598358</v>
      </c>
      <c r="E54" s="51">
        <f t="shared" si="2"/>
        <v>0.46221947704344246</v>
      </c>
      <c r="F54" s="9"/>
      <c r="G54" s="3">
        <v>10766</v>
      </c>
      <c r="H54" s="3">
        <v>10177</v>
      </c>
      <c r="I54" s="51">
        <f t="shared" si="0"/>
        <v>0.94529073007616571</v>
      </c>
      <c r="J54" s="13"/>
      <c r="K54" s="3">
        <v>10146</v>
      </c>
      <c r="L54" s="2">
        <v>6735</v>
      </c>
      <c r="M54" s="47">
        <v>3411</v>
      </c>
      <c r="N54" s="53">
        <f t="shared" si="3"/>
        <v>0.99695391569224723</v>
      </c>
      <c r="O54" s="11"/>
      <c r="P54" s="3">
        <v>31</v>
      </c>
      <c r="Q54" s="8">
        <f t="shared" si="4"/>
        <v>3.0460843077527761E-3</v>
      </c>
    </row>
    <row r="55" spans="1:17" x14ac:dyDescent="0.25">
      <c r="A55" s="4" t="s">
        <v>51</v>
      </c>
      <c r="B55" s="5">
        <v>4098</v>
      </c>
      <c r="C55" s="7">
        <v>3670</v>
      </c>
      <c r="D55" s="51">
        <f t="shared" si="1"/>
        <v>0.89555880917520747</v>
      </c>
      <c r="E55" s="51">
        <f t="shared" si="2"/>
        <v>0.51907356948228878</v>
      </c>
      <c r="F55" s="9"/>
      <c r="G55" s="3">
        <v>3108</v>
      </c>
      <c r="H55" s="3">
        <v>2926</v>
      </c>
      <c r="I55" s="51">
        <f t="shared" si="0"/>
        <v>0.94144144144144148</v>
      </c>
      <c r="J55" s="13"/>
      <c r="K55" s="3">
        <v>2908</v>
      </c>
      <c r="L55" s="2">
        <v>1905</v>
      </c>
      <c r="M55" s="47">
        <v>1003</v>
      </c>
      <c r="N55" s="53">
        <f t="shared" si="3"/>
        <v>0.99384825700615176</v>
      </c>
      <c r="O55" s="11"/>
      <c r="P55" s="3">
        <v>18</v>
      </c>
      <c r="Q55" s="8">
        <f t="shared" si="4"/>
        <v>6.1517429938482571E-3</v>
      </c>
    </row>
    <row r="56" spans="1:17" x14ac:dyDescent="0.25">
      <c r="A56" s="4" t="s">
        <v>52</v>
      </c>
      <c r="B56" s="5">
        <v>8920</v>
      </c>
      <c r="C56" s="7">
        <v>7001</v>
      </c>
      <c r="D56" s="51">
        <f t="shared" si="1"/>
        <v>0.78486547085201797</v>
      </c>
      <c r="E56" s="51">
        <f t="shared" si="2"/>
        <v>0.31752606770461361</v>
      </c>
      <c r="F56" s="9"/>
      <c r="G56" s="3">
        <v>4387</v>
      </c>
      <c r="H56" s="3">
        <v>4161</v>
      </c>
      <c r="I56" s="51">
        <f t="shared" si="0"/>
        <v>0.9484841577387737</v>
      </c>
      <c r="J56" s="13"/>
      <c r="K56" s="3">
        <v>4141</v>
      </c>
      <c r="L56" s="2">
        <v>2223</v>
      </c>
      <c r="M56" s="47">
        <v>1918</v>
      </c>
      <c r="N56" s="53">
        <f t="shared" si="3"/>
        <v>0.99519346310982937</v>
      </c>
      <c r="O56" s="11"/>
      <c r="P56" s="3">
        <v>20</v>
      </c>
      <c r="Q56" s="8">
        <f t="shared" si="4"/>
        <v>4.8065368901706318E-3</v>
      </c>
    </row>
    <row r="57" spans="1:17" x14ac:dyDescent="0.25">
      <c r="A57" s="4" t="s">
        <v>53</v>
      </c>
      <c r="B57" s="5">
        <v>942</v>
      </c>
      <c r="C57" s="7">
        <v>749</v>
      </c>
      <c r="D57" s="51">
        <f t="shared" si="1"/>
        <v>0.79511677282377924</v>
      </c>
      <c r="E57" s="51">
        <f t="shared" si="2"/>
        <v>0.34712950600801068</v>
      </c>
      <c r="F57" s="9"/>
      <c r="G57" s="3">
        <v>387</v>
      </c>
      <c r="H57" s="3">
        <v>358</v>
      </c>
      <c r="I57" s="51">
        <f t="shared" si="0"/>
        <v>0.92506459948320419</v>
      </c>
      <c r="J57" s="13"/>
      <c r="K57" s="3">
        <v>357</v>
      </c>
      <c r="L57" s="2">
        <v>260</v>
      </c>
      <c r="M57" s="47">
        <v>97</v>
      </c>
      <c r="N57" s="53">
        <f t="shared" si="3"/>
        <v>0.9972067039106145</v>
      </c>
      <c r="O57" s="11"/>
      <c r="P57" s="3">
        <v>1</v>
      </c>
      <c r="Q57" s="8">
        <f t="shared" si="4"/>
        <v>2.7932960893854749E-3</v>
      </c>
    </row>
    <row r="58" spans="1:17" x14ac:dyDescent="0.25">
      <c r="A58" s="4" t="s">
        <v>54</v>
      </c>
      <c r="B58" s="5">
        <v>10375</v>
      </c>
      <c r="C58" s="7">
        <v>8169</v>
      </c>
      <c r="D58" s="51">
        <f t="shared" si="1"/>
        <v>0.78737349397590362</v>
      </c>
      <c r="E58" s="51">
        <f t="shared" si="2"/>
        <v>0.35438854204921044</v>
      </c>
      <c r="F58" s="9"/>
      <c r="G58" s="3">
        <v>5209</v>
      </c>
      <c r="H58" s="3">
        <v>4964</v>
      </c>
      <c r="I58" s="51">
        <f t="shared" si="0"/>
        <v>0.95296602034939526</v>
      </c>
      <c r="J58" s="13"/>
      <c r="K58" s="3">
        <v>4944</v>
      </c>
      <c r="L58" s="2">
        <v>2895</v>
      </c>
      <c r="M58" s="47">
        <v>2049</v>
      </c>
      <c r="N58" s="53">
        <f t="shared" si="3"/>
        <v>0.99597099113618048</v>
      </c>
      <c r="O58" s="11"/>
      <c r="P58" s="3">
        <v>20</v>
      </c>
      <c r="Q58" s="8">
        <f t="shared" si="4"/>
        <v>4.0290088638195E-3</v>
      </c>
    </row>
    <row r="59" spans="1:17" x14ac:dyDescent="0.25">
      <c r="A59" s="4" t="s">
        <v>55</v>
      </c>
      <c r="B59" s="5">
        <v>6134</v>
      </c>
      <c r="C59" s="7">
        <v>5122</v>
      </c>
      <c r="D59" s="51">
        <f t="shared" si="1"/>
        <v>0.83501793283338765</v>
      </c>
      <c r="E59" s="51">
        <f t="shared" si="2"/>
        <v>0.44552909019914094</v>
      </c>
      <c r="F59" s="9"/>
      <c r="G59" s="3">
        <v>4230</v>
      </c>
      <c r="H59" s="3">
        <v>4019</v>
      </c>
      <c r="I59" s="51">
        <f t="shared" si="0"/>
        <v>0.95011820330969265</v>
      </c>
      <c r="J59" s="13"/>
      <c r="K59" s="3">
        <v>4002</v>
      </c>
      <c r="L59" s="2">
        <v>2282</v>
      </c>
      <c r="M59" s="47">
        <v>1720</v>
      </c>
      <c r="N59" s="53">
        <f t="shared" si="3"/>
        <v>0.99577009206270217</v>
      </c>
      <c r="O59" s="11"/>
      <c r="P59" s="3">
        <v>17</v>
      </c>
      <c r="Q59" s="8">
        <f t="shared" si="4"/>
        <v>4.2299079372978355E-3</v>
      </c>
    </row>
    <row r="60" spans="1:17" x14ac:dyDescent="0.25">
      <c r="A60" s="4" t="s">
        <v>56</v>
      </c>
      <c r="B60" s="5">
        <v>26652</v>
      </c>
      <c r="C60" s="7">
        <v>22486</v>
      </c>
      <c r="D60" s="51">
        <f t="shared" si="1"/>
        <v>0.84368902896593123</v>
      </c>
      <c r="E60" s="51">
        <f t="shared" si="2"/>
        <v>0.4940407364582407</v>
      </c>
      <c r="F60" s="9"/>
      <c r="G60" s="3">
        <v>17754</v>
      </c>
      <c r="H60" s="3">
        <v>16979</v>
      </c>
      <c r="I60" s="51">
        <f t="shared" si="0"/>
        <v>0.95634786526979831</v>
      </c>
      <c r="J60" s="13"/>
      <c r="K60" s="3">
        <v>16834</v>
      </c>
      <c r="L60" s="2">
        <v>11109</v>
      </c>
      <c r="M60" s="47">
        <v>5725</v>
      </c>
      <c r="N60" s="53">
        <f t="shared" si="3"/>
        <v>0.99146003887154721</v>
      </c>
      <c r="O60" s="11"/>
      <c r="P60" s="3">
        <v>145</v>
      </c>
      <c r="Q60" s="8">
        <f t="shared" si="4"/>
        <v>8.539961128452794E-3</v>
      </c>
    </row>
    <row r="61" spans="1:17" x14ac:dyDescent="0.25">
      <c r="A61" s="4" t="s">
        <v>57</v>
      </c>
      <c r="B61" s="5">
        <v>18699</v>
      </c>
      <c r="C61" s="7">
        <v>10647</v>
      </c>
      <c r="D61" s="51">
        <f t="shared" si="1"/>
        <v>0.56938873736563456</v>
      </c>
      <c r="E61" s="51">
        <f t="shared" si="2"/>
        <v>0.3713722175260637</v>
      </c>
      <c r="F61" s="9"/>
      <c r="G61" s="3">
        <v>6497</v>
      </c>
      <c r="H61" s="3">
        <v>5699</v>
      </c>
      <c r="I61" s="51">
        <f t="shared" si="0"/>
        <v>0.87717408034477451</v>
      </c>
      <c r="J61" s="13"/>
      <c r="K61" s="3">
        <v>5593</v>
      </c>
      <c r="L61" s="2">
        <v>3954</v>
      </c>
      <c r="M61" s="47">
        <v>1639</v>
      </c>
      <c r="N61" s="53">
        <f t="shared" si="3"/>
        <v>0.9814002456571328</v>
      </c>
      <c r="O61" s="11"/>
      <c r="P61" s="3">
        <v>106</v>
      </c>
      <c r="Q61" s="8">
        <f t="shared" si="4"/>
        <v>1.8599754342867168E-2</v>
      </c>
    </row>
    <row r="62" spans="1:17" x14ac:dyDescent="0.25">
      <c r="A62" s="4" t="s">
        <v>58</v>
      </c>
      <c r="B62" s="5">
        <v>2509</v>
      </c>
      <c r="C62" s="7">
        <v>1966</v>
      </c>
      <c r="D62" s="51">
        <f t="shared" si="1"/>
        <v>0.78357911518533285</v>
      </c>
      <c r="E62" s="51">
        <f t="shared" si="2"/>
        <v>0.31281790437436419</v>
      </c>
      <c r="F62" s="9"/>
      <c r="G62" s="3">
        <v>1031</v>
      </c>
      <c r="H62" s="3">
        <v>949</v>
      </c>
      <c r="I62" s="51">
        <f t="shared" si="0"/>
        <v>0.92046556741028129</v>
      </c>
      <c r="J62" s="13"/>
      <c r="K62" s="3">
        <v>948</v>
      </c>
      <c r="L62" s="2">
        <v>615</v>
      </c>
      <c r="M62" s="47">
        <v>333</v>
      </c>
      <c r="N62" s="53">
        <f t="shared" si="3"/>
        <v>0.99894625922023184</v>
      </c>
      <c r="O62" s="11"/>
      <c r="P62" s="3">
        <v>1</v>
      </c>
      <c r="Q62" s="8">
        <f t="shared" si="4"/>
        <v>1.053740779768177E-3</v>
      </c>
    </row>
    <row r="63" spans="1:17" x14ac:dyDescent="0.25">
      <c r="A63" s="4" t="s">
        <v>59</v>
      </c>
      <c r="B63" s="5">
        <v>914</v>
      </c>
      <c r="C63" s="7">
        <v>749</v>
      </c>
      <c r="D63" s="51">
        <f t="shared" si="1"/>
        <v>0.81947483588621439</v>
      </c>
      <c r="E63" s="51">
        <f t="shared" si="2"/>
        <v>0.3364485981308411</v>
      </c>
      <c r="F63" s="9"/>
      <c r="G63" s="3">
        <v>407</v>
      </c>
      <c r="H63" s="3">
        <v>400</v>
      </c>
      <c r="I63" s="51">
        <f t="shared" si="0"/>
        <v>0.98280098280098283</v>
      </c>
      <c r="J63" s="13"/>
      <c r="K63" s="3">
        <v>400</v>
      </c>
      <c r="L63" s="2">
        <v>252</v>
      </c>
      <c r="M63" s="47">
        <v>148</v>
      </c>
      <c r="N63" s="53">
        <f t="shared" si="3"/>
        <v>1</v>
      </c>
      <c r="O63" s="11"/>
      <c r="P63" s="3">
        <v>0</v>
      </c>
      <c r="Q63" s="8">
        <f t="shared" si="4"/>
        <v>0</v>
      </c>
    </row>
    <row r="64" spans="1:17" x14ac:dyDescent="0.25">
      <c r="A64" s="4" t="s">
        <v>60</v>
      </c>
      <c r="B64" s="5">
        <v>975</v>
      </c>
      <c r="C64" s="7">
        <v>833</v>
      </c>
      <c r="D64" s="51">
        <f t="shared" si="1"/>
        <v>0.85435897435897434</v>
      </c>
      <c r="E64" s="51">
        <f t="shared" si="2"/>
        <v>0.46458583433373352</v>
      </c>
      <c r="F64" s="9"/>
      <c r="G64" s="3">
        <v>524</v>
      </c>
      <c r="H64" s="3">
        <v>508</v>
      </c>
      <c r="I64" s="51">
        <f t="shared" si="0"/>
        <v>0.96946564885496178</v>
      </c>
      <c r="J64" s="13"/>
      <c r="K64" s="3">
        <v>508</v>
      </c>
      <c r="L64" s="2">
        <v>387</v>
      </c>
      <c r="M64" s="47">
        <v>121</v>
      </c>
      <c r="N64" s="53">
        <f t="shared" si="3"/>
        <v>1</v>
      </c>
      <c r="O64" s="11"/>
      <c r="P64" s="3">
        <v>0</v>
      </c>
      <c r="Q64" s="8">
        <f t="shared" si="4"/>
        <v>0</v>
      </c>
    </row>
    <row r="65" spans="1:17" x14ac:dyDescent="0.25">
      <c r="A65" s="4" t="s">
        <v>61</v>
      </c>
      <c r="B65" s="5">
        <v>38943</v>
      </c>
      <c r="C65" s="7">
        <v>25926</v>
      </c>
      <c r="D65" s="51">
        <f t="shared" si="1"/>
        <v>0.66574223865649795</v>
      </c>
      <c r="E65" s="51">
        <f t="shared" si="2"/>
        <v>0.34417187379464631</v>
      </c>
      <c r="F65" s="9"/>
      <c r="G65" s="3">
        <v>13552</v>
      </c>
      <c r="H65" s="3">
        <v>12022</v>
      </c>
      <c r="I65" s="51">
        <f t="shared" si="0"/>
        <v>0.8871015348288076</v>
      </c>
      <c r="J65" s="13"/>
      <c r="K65" s="3">
        <v>12005</v>
      </c>
      <c r="L65" s="2">
        <v>8923</v>
      </c>
      <c r="M65" s="47">
        <v>3082</v>
      </c>
      <c r="N65" s="53">
        <f t="shared" si="3"/>
        <v>0.99858592580269501</v>
      </c>
      <c r="O65" s="11"/>
      <c r="P65" s="3">
        <v>17</v>
      </c>
      <c r="Q65" s="8">
        <f t="shared" si="4"/>
        <v>1.414074197304941E-3</v>
      </c>
    </row>
    <row r="66" spans="1:17" x14ac:dyDescent="0.25">
      <c r="A66" s="4" t="s">
        <v>62</v>
      </c>
      <c r="B66" s="5">
        <v>1061</v>
      </c>
      <c r="C66" s="7">
        <v>924</v>
      </c>
      <c r="D66" s="51">
        <f t="shared" si="1"/>
        <v>0.87087653157398681</v>
      </c>
      <c r="E66" s="51">
        <f t="shared" si="2"/>
        <v>0.39935064935064934</v>
      </c>
      <c r="F66" s="9"/>
      <c r="G66" s="3">
        <v>717</v>
      </c>
      <c r="H66" s="3">
        <v>680</v>
      </c>
      <c r="I66" s="51">
        <f t="shared" si="0"/>
        <v>0.94839609483960952</v>
      </c>
      <c r="J66" s="13"/>
      <c r="K66" s="3">
        <v>663</v>
      </c>
      <c r="L66" s="2">
        <v>369</v>
      </c>
      <c r="M66" s="47">
        <v>294</v>
      </c>
      <c r="N66" s="53">
        <f t="shared" si="3"/>
        <v>0.97499999999999998</v>
      </c>
      <c r="O66" s="11"/>
      <c r="P66" s="3">
        <v>17</v>
      </c>
      <c r="Q66" s="8">
        <f t="shared" si="4"/>
        <v>2.5000000000000001E-2</v>
      </c>
    </row>
    <row r="67" spans="1:17" x14ac:dyDescent="0.25">
      <c r="A67" s="4" t="s">
        <v>63</v>
      </c>
      <c r="B67" s="5">
        <v>1200</v>
      </c>
      <c r="C67" s="7">
        <v>1002</v>
      </c>
      <c r="D67" s="51">
        <f t="shared" si="1"/>
        <v>0.83499999999999996</v>
      </c>
      <c r="E67" s="51">
        <f t="shared" si="2"/>
        <v>0.36227544910179643</v>
      </c>
      <c r="F67" s="9"/>
      <c r="G67" s="3">
        <v>448</v>
      </c>
      <c r="H67" s="3">
        <v>444</v>
      </c>
      <c r="I67" s="51">
        <f t="shared" ref="I67:I130" si="5">H67/G67</f>
        <v>0.9910714285714286</v>
      </c>
      <c r="J67" s="13"/>
      <c r="K67" s="3">
        <v>442</v>
      </c>
      <c r="L67" s="2">
        <v>363</v>
      </c>
      <c r="M67" s="47">
        <v>79</v>
      </c>
      <c r="N67" s="53">
        <f t="shared" si="3"/>
        <v>0.99549549549549554</v>
      </c>
      <c r="O67" s="11"/>
      <c r="P67" s="3">
        <v>2</v>
      </c>
      <c r="Q67" s="8">
        <f t="shared" si="4"/>
        <v>4.5045045045045045E-3</v>
      </c>
    </row>
    <row r="68" spans="1:17" x14ac:dyDescent="0.25">
      <c r="A68" s="4" t="s">
        <v>64</v>
      </c>
      <c r="B68" s="5">
        <v>10220</v>
      </c>
      <c r="C68" s="7">
        <v>7860</v>
      </c>
      <c r="D68" s="51">
        <f t="shared" si="1"/>
        <v>0.7690802348336595</v>
      </c>
      <c r="E68" s="51">
        <f t="shared" si="2"/>
        <v>0.35012722646310435</v>
      </c>
      <c r="F68" s="9"/>
      <c r="G68" s="3">
        <v>5256</v>
      </c>
      <c r="H68" s="3">
        <v>5020</v>
      </c>
      <c r="I68" s="51">
        <f t="shared" si="5"/>
        <v>0.95509893455098938</v>
      </c>
      <c r="J68" s="13"/>
      <c r="K68" s="3">
        <v>4988</v>
      </c>
      <c r="L68" s="2">
        <v>2752</v>
      </c>
      <c r="M68" s="47">
        <v>2236</v>
      </c>
      <c r="N68" s="53">
        <f t="shared" si="3"/>
        <v>0.99362549800796818</v>
      </c>
      <c r="O68" s="11"/>
      <c r="P68" s="3">
        <v>32</v>
      </c>
      <c r="Q68" s="8">
        <f t="shared" si="4"/>
        <v>6.3745019920318727E-3</v>
      </c>
    </row>
    <row r="69" spans="1:17" x14ac:dyDescent="0.25">
      <c r="A69" s="4" t="s">
        <v>65</v>
      </c>
      <c r="B69" s="5">
        <v>6391</v>
      </c>
      <c r="C69" s="7">
        <v>5727</v>
      </c>
      <c r="D69" s="51">
        <f t="shared" ref="D69:D132" si="6">C69/B69</f>
        <v>0.89610389610389607</v>
      </c>
      <c r="E69" s="51">
        <f t="shared" ref="E69:E132" si="7">L69/C69</f>
        <v>0.45992666317443687</v>
      </c>
      <c r="F69" s="9"/>
      <c r="G69" s="3">
        <v>4546</v>
      </c>
      <c r="H69" s="3">
        <v>4317</v>
      </c>
      <c r="I69" s="51">
        <f t="shared" si="5"/>
        <v>0.94962604487461499</v>
      </c>
      <c r="J69" s="13"/>
      <c r="K69" s="3">
        <v>4294</v>
      </c>
      <c r="L69" s="2">
        <v>2634</v>
      </c>
      <c r="M69" s="47">
        <v>1660</v>
      </c>
      <c r="N69" s="53">
        <f t="shared" ref="N69:N132" si="8">K69/H69</f>
        <v>0.99467222608292793</v>
      </c>
      <c r="O69" s="11"/>
      <c r="P69" s="3">
        <v>23</v>
      </c>
      <c r="Q69" s="8">
        <f t="shared" ref="Q69:Q132" si="9">P69/H69</f>
        <v>5.3277739170720408E-3</v>
      </c>
    </row>
    <row r="70" spans="1:17" x14ac:dyDescent="0.25">
      <c r="A70" s="4" t="s">
        <v>66</v>
      </c>
      <c r="B70" s="5">
        <v>1240</v>
      </c>
      <c r="C70" s="7">
        <v>1012</v>
      </c>
      <c r="D70" s="51">
        <f t="shared" si="6"/>
        <v>0.81612903225806455</v>
      </c>
      <c r="E70" s="51">
        <f t="shared" si="7"/>
        <v>0.43577075098814227</v>
      </c>
      <c r="F70" s="9"/>
      <c r="G70" s="3">
        <v>708</v>
      </c>
      <c r="H70" s="3">
        <v>668</v>
      </c>
      <c r="I70" s="51">
        <f t="shared" si="5"/>
        <v>0.94350282485875703</v>
      </c>
      <c r="J70" s="13"/>
      <c r="K70" s="3">
        <v>668</v>
      </c>
      <c r="L70" s="2">
        <v>441</v>
      </c>
      <c r="M70" s="47">
        <v>227</v>
      </c>
      <c r="N70" s="53">
        <f t="shared" si="8"/>
        <v>1</v>
      </c>
      <c r="O70" s="11"/>
      <c r="P70" s="3">
        <v>0</v>
      </c>
      <c r="Q70" s="8">
        <f t="shared" si="9"/>
        <v>0</v>
      </c>
    </row>
    <row r="71" spans="1:17" x14ac:dyDescent="0.25">
      <c r="A71" s="4" t="s">
        <v>67</v>
      </c>
      <c r="B71" s="5">
        <v>14316</v>
      </c>
      <c r="C71" s="7">
        <v>12391</v>
      </c>
      <c r="D71" s="51">
        <f t="shared" si="6"/>
        <v>0.86553506566079907</v>
      </c>
      <c r="E71" s="51">
        <f t="shared" si="7"/>
        <v>0.58833023969009768</v>
      </c>
      <c r="F71" s="9"/>
      <c r="G71" s="3">
        <v>11038</v>
      </c>
      <c r="H71" s="3">
        <v>10494</v>
      </c>
      <c r="I71" s="51">
        <f t="shared" si="5"/>
        <v>0.95071570936763905</v>
      </c>
      <c r="J71" s="13"/>
      <c r="K71" s="3">
        <v>10436</v>
      </c>
      <c r="L71" s="2">
        <v>7290</v>
      </c>
      <c r="M71" s="47">
        <v>3146</v>
      </c>
      <c r="N71" s="53">
        <f t="shared" si="8"/>
        <v>0.99447303220888128</v>
      </c>
      <c r="O71" s="11"/>
      <c r="P71" s="3">
        <v>58</v>
      </c>
      <c r="Q71" s="8">
        <f t="shared" si="9"/>
        <v>5.5269677911187346E-3</v>
      </c>
    </row>
    <row r="72" spans="1:17" x14ac:dyDescent="0.25">
      <c r="A72" s="4" t="s">
        <v>68</v>
      </c>
      <c r="B72" s="5">
        <v>1485</v>
      </c>
      <c r="C72" s="7">
        <v>1308</v>
      </c>
      <c r="D72" s="51">
        <f t="shared" si="6"/>
        <v>0.88080808080808082</v>
      </c>
      <c r="E72" s="51">
        <f t="shared" si="7"/>
        <v>0.36850152905198774</v>
      </c>
      <c r="F72" s="9"/>
      <c r="G72" s="3">
        <v>826</v>
      </c>
      <c r="H72" s="3">
        <v>759</v>
      </c>
      <c r="I72" s="51">
        <f t="shared" si="5"/>
        <v>0.91888619854721554</v>
      </c>
      <c r="J72" s="13"/>
      <c r="K72" s="3">
        <v>759</v>
      </c>
      <c r="L72" s="2">
        <v>482</v>
      </c>
      <c r="M72" s="47">
        <v>277</v>
      </c>
      <c r="N72" s="53">
        <f t="shared" si="8"/>
        <v>1</v>
      </c>
      <c r="O72" s="11"/>
      <c r="P72" s="3">
        <v>0</v>
      </c>
      <c r="Q72" s="8">
        <f t="shared" si="9"/>
        <v>0</v>
      </c>
    </row>
    <row r="73" spans="1:17" x14ac:dyDescent="0.25">
      <c r="A73" s="4" t="s">
        <v>69</v>
      </c>
      <c r="B73" s="5">
        <v>677</v>
      </c>
      <c r="C73" s="7">
        <v>596</v>
      </c>
      <c r="D73" s="51">
        <f t="shared" si="6"/>
        <v>0.88035450516986702</v>
      </c>
      <c r="E73" s="51">
        <f t="shared" si="7"/>
        <v>0.34563758389261745</v>
      </c>
      <c r="F73" s="9"/>
      <c r="G73" s="3">
        <v>331</v>
      </c>
      <c r="H73" s="3">
        <v>310</v>
      </c>
      <c r="I73" s="51">
        <f t="shared" si="5"/>
        <v>0.93655589123867067</v>
      </c>
      <c r="J73" s="13"/>
      <c r="K73" s="3">
        <v>310</v>
      </c>
      <c r="L73" s="2">
        <v>206</v>
      </c>
      <c r="M73" s="47">
        <v>104</v>
      </c>
      <c r="N73" s="53">
        <f t="shared" si="8"/>
        <v>1</v>
      </c>
      <c r="O73" s="11"/>
      <c r="P73" s="3">
        <v>0</v>
      </c>
      <c r="Q73" s="8">
        <f t="shared" si="9"/>
        <v>0</v>
      </c>
    </row>
    <row r="74" spans="1:17" x14ac:dyDescent="0.25">
      <c r="A74" s="4" t="s">
        <v>70</v>
      </c>
      <c r="B74" s="5">
        <v>4778</v>
      </c>
      <c r="C74" s="7">
        <v>3832</v>
      </c>
      <c r="D74" s="51">
        <f t="shared" si="6"/>
        <v>0.80200920887400584</v>
      </c>
      <c r="E74" s="51">
        <f t="shared" si="7"/>
        <v>0.43684759916492694</v>
      </c>
      <c r="F74" s="9"/>
      <c r="G74" s="3">
        <v>2592</v>
      </c>
      <c r="H74" s="3">
        <v>2446</v>
      </c>
      <c r="I74" s="51">
        <f t="shared" si="5"/>
        <v>0.94367283950617287</v>
      </c>
      <c r="J74" s="13"/>
      <c r="K74" s="3">
        <v>2424</v>
      </c>
      <c r="L74" s="2">
        <v>1674</v>
      </c>
      <c r="M74" s="47">
        <v>750</v>
      </c>
      <c r="N74" s="53">
        <f t="shared" si="8"/>
        <v>0.99100572363041706</v>
      </c>
      <c r="O74" s="11"/>
      <c r="P74" s="3">
        <v>22</v>
      </c>
      <c r="Q74" s="8">
        <f t="shared" si="9"/>
        <v>8.9942763695829934E-3</v>
      </c>
    </row>
    <row r="75" spans="1:17" x14ac:dyDescent="0.25">
      <c r="A75" s="4" t="s">
        <v>71</v>
      </c>
      <c r="B75" s="5">
        <v>21433</v>
      </c>
      <c r="C75" s="7">
        <v>17062</v>
      </c>
      <c r="D75" s="51">
        <f t="shared" si="6"/>
        <v>0.79606214715625434</v>
      </c>
      <c r="E75" s="51">
        <f t="shared" si="7"/>
        <v>0.4004219903879967</v>
      </c>
      <c r="F75" s="9"/>
      <c r="G75" s="3">
        <v>12589</v>
      </c>
      <c r="H75" s="3">
        <v>11926</v>
      </c>
      <c r="I75" s="51">
        <f t="shared" si="5"/>
        <v>0.94733497497815555</v>
      </c>
      <c r="J75" s="13"/>
      <c r="K75" s="3">
        <v>11881</v>
      </c>
      <c r="L75" s="2">
        <v>6832</v>
      </c>
      <c r="M75" s="47">
        <v>5049</v>
      </c>
      <c r="N75" s="53">
        <f t="shared" si="8"/>
        <v>0.9962267315109844</v>
      </c>
      <c r="O75" s="11"/>
      <c r="P75" s="3">
        <v>45</v>
      </c>
      <c r="Q75" s="8">
        <f t="shared" si="9"/>
        <v>3.773268489015596E-3</v>
      </c>
    </row>
    <row r="76" spans="1:17" x14ac:dyDescent="0.25">
      <c r="A76" s="4" t="s">
        <v>72</v>
      </c>
      <c r="B76" s="5">
        <v>23846</v>
      </c>
      <c r="C76" s="7">
        <v>17979</v>
      </c>
      <c r="D76" s="51">
        <f t="shared" si="6"/>
        <v>0.75396292879308902</v>
      </c>
      <c r="E76" s="51">
        <f t="shared" si="7"/>
        <v>0.35435786195005287</v>
      </c>
      <c r="F76" s="9"/>
      <c r="G76" s="3">
        <v>12667</v>
      </c>
      <c r="H76" s="3">
        <v>11844</v>
      </c>
      <c r="I76" s="51">
        <f t="shared" si="5"/>
        <v>0.93502802557827425</v>
      </c>
      <c r="J76" s="13"/>
      <c r="K76" s="3">
        <v>11730</v>
      </c>
      <c r="L76" s="2">
        <v>6371</v>
      </c>
      <c r="M76" s="47">
        <v>5359</v>
      </c>
      <c r="N76" s="53">
        <f t="shared" si="8"/>
        <v>0.99037487335359675</v>
      </c>
      <c r="O76" s="11"/>
      <c r="P76" s="3">
        <v>114</v>
      </c>
      <c r="Q76" s="8">
        <f t="shared" si="9"/>
        <v>9.6251266464032429E-3</v>
      </c>
    </row>
    <row r="77" spans="1:17" x14ac:dyDescent="0.25">
      <c r="A77" s="4" t="s">
        <v>73</v>
      </c>
      <c r="B77" s="5">
        <v>20081</v>
      </c>
      <c r="C77" s="7">
        <v>15981</v>
      </c>
      <c r="D77" s="51">
        <f t="shared" si="6"/>
        <v>0.7958269010507445</v>
      </c>
      <c r="E77" s="51">
        <f t="shared" si="7"/>
        <v>0.43013578624616733</v>
      </c>
      <c r="F77" s="9"/>
      <c r="G77" s="3">
        <v>11029</v>
      </c>
      <c r="H77" s="3">
        <v>10381</v>
      </c>
      <c r="I77" s="51">
        <f t="shared" si="5"/>
        <v>0.94124580651010969</v>
      </c>
      <c r="J77" s="13"/>
      <c r="K77" s="3">
        <v>10335</v>
      </c>
      <c r="L77" s="2">
        <v>6874</v>
      </c>
      <c r="M77" s="47">
        <v>3461</v>
      </c>
      <c r="N77" s="53">
        <f t="shared" si="8"/>
        <v>0.99556882766592814</v>
      </c>
      <c r="O77" s="11"/>
      <c r="P77" s="3">
        <v>46</v>
      </c>
      <c r="Q77" s="8">
        <f t="shared" si="9"/>
        <v>4.4311723340718619E-3</v>
      </c>
    </row>
    <row r="78" spans="1:17" x14ac:dyDescent="0.25">
      <c r="A78" s="4" t="s">
        <v>74</v>
      </c>
      <c r="B78" s="5">
        <v>3940</v>
      </c>
      <c r="C78" s="7">
        <v>3370</v>
      </c>
      <c r="D78" s="51">
        <f t="shared" si="6"/>
        <v>0.85532994923857864</v>
      </c>
      <c r="E78" s="51">
        <f t="shared" si="7"/>
        <v>0.51869436201780417</v>
      </c>
      <c r="F78" s="9"/>
      <c r="G78" s="3">
        <v>2690</v>
      </c>
      <c r="H78" s="3">
        <v>2594</v>
      </c>
      <c r="I78" s="51">
        <f t="shared" si="5"/>
        <v>0.96431226765799261</v>
      </c>
      <c r="J78" s="13"/>
      <c r="K78" s="3">
        <v>2581</v>
      </c>
      <c r="L78" s="2">
        <v>1748</v>
      </c>
      <c r="M78" s="47">
        <v>833</v>
      </c>
      <c r="N78" s="53">
        <f t="shared" si="8"/>
        <v>0.99498843484965305</v>
      </c>
      <c r="O78" s="11"/>
      <c r="P78" s="3">
        <v>13</v>
      </c>
      <c r="Q78" s="8">
        <f t="shared" si="9"/>
        <v>5.0115651503469544E-3</v>
      </c>
    </row>
    <row r="79" spans="1:17" x14ac:dyDescent="0.25">
      <c r="A79" s="4" t="s">
        <v>75</v>
      </c>
      <c r="B79" s="5">
        <v>12734</v>
      </c>
      <c r="C79" s="7">
        <v>10374</v>
      </c>
      <c r="D79" s="51">
        <f t="shared" si="6"/>
        <v>0.81466938903722319</v>
      </c>
      <c r="E79" s="51">
        <f t="shared" si="7"/>
        <v>0.43377674956622325</v>
      </c>
      <c r="F79" s="9"/>
      <c r="G79" s="3">
        <v>7548</v>
      </c>
      <c r="H79" s="3">
        <v>7237</v>
      </c>
      <c r="I79" s="51">
        <f t="shared" si="5"/>
        <v>0.95879703232644409</v>
      </c>
      <c r="J79" s="13"/>
      <c r="K79" s="3">
        <v>7189</v>
      </c>
      <c r="L79" s="2">
        <v>4500</v>
      </c>
      <c r="M79" s="47">
        <v>2689</v>
      </c>
      <c r="N79" s="53">
        <f t="shared" si="8"/>
        <v>0.99336741743816503</v>
      </c>
      <c r="O79" s="11"/>
      <c r="P79" s="3">
        <v>48</v>
      </c>
      <c r="Q79" s="8">
        <f t="shared" si="9"/>
        <v>6.6325825618350149E-3</v>
      </c>
    </row>
    <row r="80" spans="1:17" x14ac:dyDescent="0.25">
      <c r="A80" s="4" t="s">
        <v>76</v>
      </c>
      <c r="B80" s="5">
        <v>5960</v>
      </c>
      <c r="C80" s="7">
        <v>4743</v>
      </c>
      <c r="D80" s="51">
        <f t="shared" si="6"/>
        <v>0.79580536912751676</v>
      </c>
      <c r="E80" s="51">
        <f t="shared" si="7"/>
        <v>0.32806240775880247</v>
      </c>
      <c r="F80" s="9"/>
      <c r="G80" s="3">
        <v>2871</v>
      </c>
      <c r="H80" s="3">
        <v>2674</v>
      </c>
      <c r="I80" s="51">
        <f t="shared" si="5"/>
        <v>0.93138279345175901</v>
      </c>
      <c r="J80" s="13"/>
      <c r="K80" s="3">
        <v>2674</v>
      </c>
      <c r="L80" s="2">
        <v>1556</v>
      </c>
      <c r="M80" s="47">
        <v>1118</v>
      </c>
      <c r="N80" s="53">
        <f t="shared" si="8"/>
        <v>1</v>
      </c>
      <c r="O80" s="11"/>
      <c r="P80" s="3">
        <v>0</v>
      </c>
      <c r="Q80" s="8">
        <f t="shared" si="9"/>
        <v>0</v>
      </c>
    </row>
    <row r="81" spans="1:17" x14ac:dyDescent="0.25">
      <c r="A81" s="4" t="s">
        <v>77</v>
      </c>
      <c r="B81" s="5">
        <v>6989</v>
      </c>
      <c r="C81" s="7">
        <v>5587</v>
      </c>
      <c r="D81" s="51">
        <f t="shared" si="6"/>
        <v>0.79939905565889258</v>
      </c>
      <c r="E81" s="51">
        <f t="shared" si="7"/>
        <v>0.32575621979595487</v>
      </c>
      <c r="F81" s="9"/>
      <c r="G81" s="3">
        <v>3533</v>
      </c>
      <c r="H81" s="3">
        <v>3338</v>
      </c>
      <c r="I81" s="51">
        <f t="shared" si="5"/>
        <v>0.94480611378431922</v>
      </c>
      <c r="J81" s="13"/>
      <c r="K81" s="3">
        <v>3311</v>
      </c>
      <c r="L81" s="2">
        <v>1820</v>
      </c>
      <c r="M81" s="47">
        <v>1491</v>
      </c>
      <c r="N81" s="53">
        <f t="shared" si="8"/>
        <v>0.99191132414619532</v>
      </c>
      <c r="O81" s="11"/>
      <c r="P81" s="3">
        <v>27</v>
      </c>
      <c r="Q81" s="8">
        <f t="shared" si="9"/>
        <v>8.0886758538046728E-3</v>
      </c>
    </row>
    <row r="82" spans="1:17" x14ac:dyDescent="0.25">
      <c r="A82" s="4" t="s">
        <v>78</v>
      </c>
      <c r="B82" s="5">
        <v>4511</v>
      </c>
      <c r="C82" s="7">
        <v>4064</v>
      </c>
      <c r="D82" s="51">
        <f t="shared" si="6"/>
        <v>0.90090888938151181</v>
      </c>
      <c r="E82" s="51">
        <f t="shared" si="7"/>
        <v>0.44069881889763779</v>
      </c>
      <c r="F82" s="9"/>
      <c r="G82" s="3">
        <v>3231</v>
      </c>
      <c r="H82" s="3">
        <v>3035</v>
      </c>
      <c r="I82" s="51">
        <f t="shared" si="5"/>
        <v>0.93933766635716498</v>
      </c>
      <c r="J82" s="13"/>
      <c r="K82" s="3">
        <v>3009</v>
      </c>
      <c r="L82" s="2">
        <v>1791</v>
      </c>
      <c r="M82" s="47">
        <v>1218</v>
      </c>
      <c r="N82" s="53">
        <f t="shared" si="8"/>
        <v>0.99143327841845141</v>
      </c>
      <c r="O82" s="11"/>
      <c r="P82" s="3">
        <v>26</v>
      </c>
      <c r="Q82" s="8">
        <f t="shared" si="9"/>
        <v>8.5667215815486003E-3</v>
      </c>
    </row>
    <row r="83" spans="1:17" x14ac:dyDescent="0.25">
      <c r="A83" s="4" t="s">
        <v>79</v>
      </c>
      <c r="B83" s="5">
        <v>24250</v>
      </c>
      <c r="C83" s="7">
        <v>18027</v>
      </c>
      <c r="D83" s="51">
        <f t="shared" si="6"/>
        <v>0.74338144329896905</v>
      </c>
      <c r="E83" s="51">
        <f t="shared" si="7"/>
        <v>0.36789260553614023</v>
      </c>
      <c r="F83" s="9"/>
      <c r="G83" s="3">
        <v>12068</v>
      </c>
      <c r="H83" s="3">
        <v>11443</v>
      </c>
      <c r="I83" s="51">
        <f t="shared" si="5"/>
        <v>0.9482101425256878</v>
      </c>
      <c r="J83" s="13"/>
      <c r="K83" s="3">
        <v>11336</v>
      </c>
      <c r="L83" s="2">
        <v>6632</v>
      </c>
      <c r="M83" s="47">
        <v>4704</v>
      </c>
      <c r="N83" s="53">
        <f t="shared" si="8"/>
        <v>0.99064930525211925</v>
      </c>
      <c r="O83" s="11"/>
      <c r="P83" s="3">
        <v>107</v>
      </c>
      <c r="Q83" s="8">
        <f t="shared" si="9"/>
        <v>9.3506947478808004E-3</v>
      </c>
    </row>
    <row r="84" spans="1:17" x14ac:dyDescent="0.25">
      <c r="A84" s="4" t="s">
        <v>80</v>
      </c>
      <c r="B84" s="5">
        <v>7983</v>
      </c>
      <c r="C84" s="7">
        <v>6115</v>
      </c>
      <c r="D84" s="51">
        <f t="shared" si="6"/>
        <v>0.76600275585619437</v>
      </c>
      <c r="E84" s="51">
        <f t="shared" si="7"/>
        <v>0.34717906786590352</v>
      </c>
      <c r="F84" s="9"/>
      <c r="G84" s="3">
        <v>4032</v>
      </c>
      <c r="H84" s="3">
        <v>3900</v>
      </c>
      <c r="I84" s="51">
        <f t="shared" si="5"/>
        <v>0.96726190476190477</v>
      </c>
      <c r="J84" s="13"/>
      <c r="K84" s="3">
        <v>3796</v>
      </c>
      <c r="L84" s="2">
        <v>2123</v>
      </c>
      <c r="M84" s="47">
        <v>1673</v>
      </c>
      <c r="N84" s="53">
        <f t="shared" si="8"/>
        <v>0.97333333333333338</v>
      </c>
      <c r="O84" s="11"/>
      <c r="P84" s="3">
        <v>104</v>
      </c>
      <c r="Q84" s="8">
        <f t="shared" si="9"/>
        <v>2.6666666666666668E-2</v>
      </c>
    </row>
    <row r="85" spans="1:17" x14ac:dyDescent="0.25">
      <c r="A85" s="4" t="s">
        <v>81</v>
      </c>
      <c r="B85" s="5">
        <v>2627</v>
      </c>
      <c r="C85" s="7">
        <v>2203</v>
      </c>
      <c r="D85" s="51">
        <f t="shared" si="6"/>
        <v>0.83859916254282452</v>
      </c>
      <c r="E85" s="51">
        <f t="shared" si="7"/>
        <v>0.39718565592374033</v>
      </c>
      <c r="F85" s="9"/>
      <c r="G85" s="3">
        <v>1377</v>
      </c>
      <c r="H85" s="3">
        <v>1278</v>
      </c>
      <c r="I85" s="51">
        <f t="shared" si="5"/>
        <v>0.92810457516339873</v>
      </c>
      <c r="J85" s="13"/>
      <c r="K85" s="3">
        <v>1258</v>
      </c>
      <c r="L85" s="2">
        <v>875</v>
      </c>
      <c r="M85" s="47">
        <v>383</v>
      </c>
      <c r="N85" s="53">
        <f t="shared" si="8"/>
        <v>0.98435054773082942</v>
      </c>
      <c r="O85" s="11"/>
      <c r="P85" s="3">
        <v>20</v>
      </c>
      <c r="Q85" s="8">
        <f t="shared" si="9"/>
        <v>1.5649452269170579E-2</v>
      </c>
    </row>
    <row r="86" spans="1:17" x14ac:dyDescent="0.25">
      <c r="A86" s="4" t="s">
        <v>82</v>
      </c>
      <c r="B86" s="5">
        <v>13144</v>
      </c>
      <c r="C86" s="7">
        <v>11299</v>
      </c>
      <c r="D86" s="51">
        <f t="shared" si="6"/>
        <v>0.85963177115033473</v>
      </c>
      <c r="E86" s="51">
        <f t="shared" si="7"/>
        <v>0.45207540490308878</v>
      </c>
      <c r="F86" s="9"/>
      <c r="G86" s="3">
        <v>9087</v>
      </c>
      <c r="H86" s="3">
        <v>8612</v>
      </c>
      <c r="I86" s="51">
        <f t="shared" si="5"/>
        <v>0.94772752283481898</v>
      </c>
      <c r="J86" s="13"/>
      <c r="K86" s="3">
        <v>8536</v>
      </c>
      <c r="L86" s="2">
        <v>5108</v>
      </c>
      <c r="M86" s="47">
        <v>3428</v>
      </c>
      <c r="N86" s="53">
        <f t="shared" si="8"/>
        <v>0.99117510450534141</v>
      </c>
      <c r="O86" s="11"/>
      <c r="P86" s="3">
        <v>76</v>
      </c>
      <c r="Q86" s="8">
        <f t="shared" si="9"/>
        <v>8.8248954946586154E-3</v>
      </c>
    </row>
    <row r="87" spans="1:17" x14ac:dyDescent="0.25">
      <c r="A87" s="4" t="s">
        <v>83</v>
      </c>
      <c r="B87" s="5">
        <v>10849</v>
      </c>
      <c r="C87" s="7">
        <v>8821</v>
      </c>
      <c r="D87" s="51">
        <f t="shared" si="6"/>
        <v>0.81307032906258636</v>
      </c>
      <c r="E87" s="51">
        <f t="shared" si="7"/>
        <v>0.30098628273438388</v>
      </c>
      <c r="F87" s="9"/>
      <c r="G87" s="3">
        <v>5834</v>
      </c>
      <c r="H87" s="3">
        <v>5541</v>
      </c>
      <c r="I87" s="51">
        <f t="shared" si="5"/>
        <v>0.94977716832362014</v>
      </c>
      <c r="J87" s="13"/>
      <c r="K87" s="3">
        <v>5509</v>
      </c>
      <c r="L87" s="2">
        <v>2655</v>
      </c>
      <c r="M87" s="47">
        <v>2854</v>
      </c>
      <c r="N87" s="53">
        <f t="shared" si="8"/>
        <v>0.99422486915719188</v>
      </c>
      <c r="O87" s="11"/>
      <c r="P87" s="3">
        <v>32</v>
      </c>
      <c r="Q87" s="8">
        <f t="shared" si="9"/>
        <v>5.7751308428081573E-3</v>
      </c>
    </row>
    <row r="88" spans="1:17" x14ac:dyDescent="0.25">
      <c r="A88" s="4" t="s">
        <v>84</v>
      </c>
      <c r="B88" s="5">
        <v>1636</v>
      </c>
      <c r="C88" s="7">
        <v>1370</v>
      </c>
      <c r="D88" s="51">
        <f t="shared" si="6"/>
        <v>0.83740831295843521</v>
      </c>
      <c r="E88" s="51">
        <f t="shared" si="7"/>
        <v>0.29781021897810217</v>
      </c>
      <c r="F88" s="9"/>
      <c r="G88" s="3">
        <v>711</v>
      </c>
      <c r="H88" s="3">
        <v>692</v>
      </c>
      <c r="I88" s="51">
        <f t="shared" si="5"/>
        <v>0.97327707454289736</v>
      </c>
      <c r="J88" s="13"/>
      <c r="K88" s="3">
        <v>681</v>
      </c>
      <c r="L88" s="2">
        <v>408</v>
      </c>
      <c r="M88" s="47">
        <v>273</v>
      </c>
      <c r="N88" s="53">
        <f t="shared" si="8"/>
        <v>0.98410404624277459</v>
      </c>
      <c r="O88" s="11"/>
      <c r="P88" s="3">
        <v>11</v>
      </c>
      <c r="Q88" s="8">
        <f t="shared" si="9"/>
        <v>1.5895953757225433E-2</v>
      </c>
    </row>
    <row r="89" spans="1:17" x14ac:dyDescent="0.25">
      <c r="A89" s="4" t="s">
        <v>85</v>
      </c>
      <c r="B89" s="5">
        <v>12749</v>
      </c>
      <c r="C89" s="7">
        <v>10171</v>
      </c>
      <c r="D89" s="51">
        <f t="shared" si="6"/>
        <v>0.79778806180876927</v>
      </c>
      <c r="E89" s="51">
        <f t="shared" si="7"/>
        <v>0.39003047881230951</v>
      </c>
      <c r="F89" s="9"/>
      <c r="G89" s="3">
        <v>7658</v>
      </c>
      <c r="H89" s="3">
        <v>7135</v>
      </c>
      <c r="I89" s="51">
        <f t="shared" si="5"/>
        <v>0.93170540611125618</v>
      </c>
      <c r="J89" s="13"/>
      <c r="K89" s="3">
        <v>7076</v>
      </c>
      <c r="L89" s="2">
        <v>3967</v>
      </c>
      <c r="M89" s="47">
        <v>3109</v>
      </c>
      <c r="N89" s="53">
        <f t="shared" si="8"/>
        <v>0.99173090399439379</v>
      </c>
      <c r="O89" s="11"/>
      <c r="P89" s="3">
        <v>59</v>
      </c>
      <c r="Q89" s="8">
        <f t="shared" si="9"/>
        <v>8.2690960056061667E-3</v>
      </c>
    </row>
    <row r="90" spans="1:17" x14ac:dyDescent="0.25">
      <c r="A90" s="4" t="s">
        <v>86</v>
      </c>
      <c r="B90" s="5">
        <v>4607</v>
      </c>
      <c r="C90" s="7">
        <v>4117</v>
      </c>
      <c r="D90" s="51">
        <f t="shared" si="6"/>
        <v>0.89364011287171696</v>
      </c>
      <c r="E90" s="51">
        <f t="shared" si="7"/>
        <v>0.56327422880738398</v>
      </c>
      <c r="F90" s="9"/>
      <c r="G90" s="3">
        <v>3545</v>
      </c>
      <c r="H90" s="3">
        <v>3388</v>
      </c>
      <c r="I90" s="51">
        <f t="shared" si="5"/>
        <v>0.95571227080394927</v>
      </c>
      <c r="J90" s="13"/>
      <c r="K90" s="3">
        <v>3367</v>
      </c>
      <c r="L90" s="2">
        <v>2319</v>
      </c>
      <c r="M90" s="47">
        <v>1048</v>
      </c>
      <c r="N90" s="53">
        <f t="shared" si="8"/>
        <v>0.99380165289256195</v>
      </c>
      <c r="O90" s="11"/>
      <c r="P90" s="3">
        <v>21</v>
      </c>
      <c r="Q90" s="8">
        <f t="shared" si="9"/>
        <v>6.1983471074380167E-3</v>
      </c>
    </row>
    <row r="91" spans="1:17" x14ac:dyDescent="0.25">
      <c r="A91" s="4" t="s">
        <v>87</v>
      </c>
      <c r="B91" s="5">
        <v>12845</v>
      </c>
      <c r="C91" s="7">
        <v>10648</v>
      </c>
      <c r="D91" s="51">
        <f t="shared" si="6"/>
        <v>0.82896068509147525</v>
      </c>
      <c r="E91" s="51">
        <f t="shared" si="7"/>
        <v>0.52047332832456794</v>
      </c>
      <c r="F91" s="9"/>
      <c r="G91" s="3">
        <v>8007</v>
      </c>
      <c r="H91" s="3">
        <v>7673</v>
      </c>
      <c r="I91" s="51">
        <f t="shared" si="5"/>
        <v>0.95828649931310106</v>
      </c>
      <c r="J91" s="13"/>
      <c r="K91" s="3">
        <v>7658</v>
      </c>
      <c r="L91" s="2">
        <v>5542</v>
      </c>
      <c r="M91" s="47">
        <v>2116</v>
      </c>
      <c r="N91" s="53">
        <f t="shared" si="8"/>
        <v>0.99804509318389156</v>
      </c>
      <c r="O91" s="11"/>
      <c r="P91" s="3">
        <v>15</v>
      </c>
      <c r="Q91" s="8">
        <f t="shared" si="9"/>
        <v>1.9549068161084323E-3</v>
      </c>
    </row>
    <row r="92" spans="1:17" x14ac:dyDescent="0.25">
      <c r="A92" s="4" t="s">
        <v>88</v>
      </c>
      <c r="B92" s="5">
        <v>17898</v>
      </c>
      <c r="C92" s="7">
        <v>14605</v>
      </c>
      <c r="D92" s="51">
        <f t="shared" si="6"/>
        <v>0.81601296234216114</v>
      </c>
      <c r="E92" s="51">
        <f t="shared" si="7"/>
        <v>0.44950359465936324</v>
      </c>
      <c r="F92" s="9"/>
      <c r="G92" s="3">
        <v>10707</v>
      </c>
      <c r="H92" s="3">
        <v>10421</v>
      </c>
      <c r="I92" s="51">
        <f t="shared" si="5"/>
        <v>0.97328850284860369</v>
      </c>
      <c r="J92" s="13"/>
      <c r="K92" s="3">
        <v>10130</v>
      </c>
      <c r="L92" s="2">
        <v>6565</v>
      </c>
      <c r="M92" s="47">
        <v>3565</v>
      </c>
      <c r="N92" s="53">
        <f t="shared" si="8"/>
        <v>0.97207561654351793</v>
      </c>
      <c r="O92" s="11"/>
      <c r="P92" s="3">
        <v>291</v>
      </c>
      <c r="Q92" s="8">
        <f t="shared" si="9"/>
        <v>2.7924383456482103E-2</v>
      </c>
    </row>
    <row r="93" spans="1:17" x14ac:dyDescent="0.25">
      <c r="A93" s="4" t="s">
        <v>89</v>
      </c>
      <c r="B93" s="5">
        <v>4101</v>
      </c>
      <c r="C93" s="7">
        <v>3126</v>
      </c>
      <c r="D93" s="51">
        <f t="shared" si="6"/>
        <v>0.76225310899780541</v>
      </c>
      <c r="E93" s="51">
        <f t="shared" si="7"/>
        <v>0.34165067178502878</v>
      </c>
      <c r="F93" s="9"/>
      <c r="G93" s="3">
        <v>2591</v>
      </c>
      <c r="H93" s="3">
        <v>2447</v>
      </c>
      <c r="I93" s="51">
        <f t="shared" si="5"/>
        <v>0.94442300270165958</v>
      </c>
      <c r="J93" s="13"/>
      <c r="K93" s="3">
        <v>2416</v>
      </c>
      <c r="L93" s="2">
        <v>1068</v>
      </c>
      <c r="M93" s="47">
        <v>1348</v>
      </c>
      <c r="N93" s="53">
        <f t="shared" si="8"/>
        <v>0.98733142623620762</v>
      </c>
      <c r="O93" s="11"/>
      <c r="P93" s="3">
        <v>31</v>
      </c>
      <c r="Q93" s="8">
        <f t="shared" si="9"/>
        <v>1.2668573763792398E-2</v>
      </c>
    </row>
    <row r="94" spans="1:17" x14ac:dyDescent="0.25">
      <c r="A94" s="4" t="s">
        <v>90</v>
      </c>
      <c r="B94" s="5">
        <v>1105</v>
      </c>
      <c r="C94" s="7">
        <v>976</v>
      </c>
      <c r="D94" s="51">
        <f t="shared" si="6"/>
        <v>0.88325791855203617</v>
      </c>
      <c r="E94" s="51">
        <f t="shared" si="7"/>
        <v>0.4344262295081967</v>
      </c>
      <c r="F94" s="9"/>
      <c r="G94" s="3">
        <v>718</v>
      </c>
      <c r="H94" s="3">
        <v>626</v>
      </c>
      <c r="I94" s="51">
        <f t="shared" si="5"/>
        <v>0.871866295264624</v>
      </c>
      <c r="J94" s="13"/>
      <c r="K94" s="3">
        <v>610</v>
      </c>
      <c r="L94" s="2">
        <v>424</v>
      </c>
      <c r="M94" s="47">
        <v>186</v>
      </c>
      <c r="N94" s="53">
        <f t="shared" si="8"/>
        <v>0.9744408945686901</v>
      </c>
      <c r="O94" s="11"/>
      <c r="P94" s="3">
        <v>16</v>
      </c>
      <c r="Q94" s="8">
        <f t="shared" si="9"/>
        <v>2.5559105431309903E-2</v>
      </c>
    </row>
    <row r="95" spans="1:17" x14ac:dyDescent="0.25">
      <c r="A95" s="4" t="s">
        <v>91</v>
      </c>
      <c r="B95" s="5">
        <v>1214</v>
      </c>
      <c r="C95" s="7">
        <v>936</v>
      </c>
      <c r="D95" s="51">
        <f t="shared" si="6"/>
        <v>0.771004942339374</v>
      </c>
      <c r="E95" s="51">
        <f t="shared" si="7"/>
        <v>0.38782051282051283</v>
      </c>
      <c r="F95" s="9"/>
      <c r="G95" s="3">
        <v>628</v>
      </c>
      <c r="H95" s="3">
        <v>587</v>
      </c>
      <c r="I95" s="51">
        <f t="shared" si="5"/>
        <v>0.9347133757961783</v>
      </c>
      <c r="J95" s="13"/>
      <c r="K95" s="3">
        <v>585</v>
      </c>
      <c r="L95" s="2">
        <v>363</v>
      </c>
      <c r="M95" s="47">
        <v>222</v>
      </c>
      <c r="N95" s="53">
        <f t="shared" si="8"/>
        <v>0.99659284497444633</v>
      </c>
      <c r="O95" s="11"/>
      <c r="P95" s="3">
        <v>2</v>
      </c>
      <c r="Q95" s="8">
        <f t="shared" si="9"/>
        <v>3.4071550255536627E-3</v>
      </c>
    </row>
    <row r="96" spans="1:17" x14ac:dyDescent="0.25">
      <c r="A96" s="4" t="s">
        <v>92</v>
      </c>
      <c r="B96" s="5">
        <v>2896</v>
      </c>
      <c r="C96" s="7">
        <v>2528</v>
      </c>
      <c r="D96" s="51">
        <f t="shared" si="6"/>
        <v>0.8729281767955801</v>
      </c>
      <c r="E96" s="51">
        <f t="shared" si="7"/>
        <v>0.33306962025316456</v>
      </c>
      <c r="F96" s="9"/>
      <c r="G96" s="3">
        <v>1672</v>
      </c>
      <c r="H96" s="3">
        <v>1595</v>
      </c>
      <c r="I96" s="51">
        <f t="shared" si="5"/>
        <v>0.95394736842105265</v>
      </c>
      <c r="J96" s="13"/>
      <c r="K96" s="3">
        <v>1586</v>
      </c>
      <c r="L96" s="2">
        <v>842</v>
      </c>
      <c r="M96" s="47">
        <v>744</v>
      </c>
      <c r="N96" s="53">
        <f t="shared" si="8"/>
        <v>0.99435736677115982</v>
      </c>
      <c r="O96" s="11"/>
      <c r="P96" s="3">
        <v>9</v>
      </c>
      <c r="Q96" s="8">
        <f t="shared" si="9"/>
        <v>5.642633228840125E-3</v>
      </c>
    </row>
    <row r="97" spans="1:17" x14ac:dyDescent="0.25">
      <c r="A97" s="4" t="s">
        <v>93</v>
      </c>
      <c r="B97" s="5">
        <v>21698</v>
      </c>
      <c r="C97" s="7">
        <v>14893</v>
      </c>
      <c r="D97" s="51">
        <f t="shared" si="6"/>
        <v>0.68637662457369342</v>
      </c>
      <c r="E97" s="51">
        <f t="shared" si="7"/>
        <v>0.35996777009333242</v>
      </c>
      <c r="F97" s="9"/>
      <c r="G97" s="3">
        <v>9635</v>
      </c>
      <c r="H97" s="3">
        <v>8726</v>
      </c>
      <c r="I97" s="51">
        <f t="shared" si="5"/>
        <v>0.90565646081992734</v>
      </c>
      <c r="J97" s="13"/>
      <c r="K97" s="3">
        <v>8648</v>
      </c>
      <c r="L97" s="2">
        <v>5361</v>
      </c>
      <c r="M97" s="47">
        <v>3287</v>
      </c>
      <c r="N97" s="53">
        <f t="shared" si="8"/>
        <v>0.99106119642447854</v>
      </c>
      <c r="O97" s="11"/>
      <c r="P97" s="3">
        <v>78</v>
      </c>
      <c r="Q97" s="8">
        <f t="shared" si="9"/>
        <v>8.9388035755214295E-3</v>
      </c>
    </row>
    <row r="98" spans="1:17" x14ac:dyDescent="0.25">
      <c r="A98" s="4" t="s">
        <v>94</v>
      </c>
      <c r="B98" s="5">
        <v>12051</v>
      </c>
      <c r="C98" s="7">
        <v>9629</v>
      </c>
      <c r="D98" s="51">
        <f t="shared" si="6"/>
        <v>0.79902082814704178</v>
      </c>
      <c r="E98" s="51">
        <f t="shared" si="7"/>
        <v>0.31436286218714299</v>
      </c>
      <c r="F98" s="9"/>
      <c r="G98" s="3">
        <v>6393</v>
      </c>
      <c r="H98" s="3">
        <v>6063</v>
      </c>
      <c r="I98" s="51">
        <f t="shared" si="5"/>
        <v>0.94838104176442983</v>
      </c>
      <c r="J98" s="13"/>
      <c r="K98" s="3">
        <v>6039</v>
      </c>
      <c r="L98" s="2">
        <v>3027</v>
      </c>
      <c r="M98" s="47">
        <v>3012</v>
      </c>
      <c r="N98" s="53">
        <f t="shared" si="8"/>
        <v>0.99604156358238494</v>
      </c>
      <c r="O98" s="11"/>
      <c r="P98" s="3">
        <v>24</v>
      </c>
      <c r="Q98" s="8">
        <f t="shared" si="9"/>
        <v>3.9584364176150424E-3</v>
      </c>
    </row>
    <row r="99" spans="1:17" x14ac:dyDescent="0.25">
      <c r="A99" s="4" t="s">
        <v>95</v>
      </c>
      <c r="B99" s="5">
        <v>53635</v>
      </c>
      <c r="C99" s="7">
        <v>32200</v>
      </c>
      <c r="D99" s="51">
        <f t="shared" si="6"/>
        <v>0.60035424629439726</v>
      </c>
      <c r="E99" s="51">
        <f t="shared" si="7"/>
        <v>0.34127329192546585</v>
      </c>
      <c r="F99" s="9"/>
      <c r="G99" s="3">
        <v>17306</v>
      </c>
      <c r="H99" s="3">
        <v>15062</v>
      </c>
      <c r="I99" s="51">
        <f t="shared" si="5"/>
        <v>0.87033398821218078</v>
      </c>
      <c r="J99" s="13"/>
      <c r="K99" s="3">
        <v>14793</v>
      </c>
      <c r="L99" s="2">
        <v>10989</v>
      </c>
      <c r="M99" s="47">
        <v>3804</v>
      </c>
      <c r="N99" s="53">
        <f t="shared" si="8"/>
        <v>0.98214048599123627</v>
      </c>
      <c r="O99" s="11"/>
      <c r="P99" s="3">
        <v>269</v>
      </c>
      <c r="Q99" s="8">
        <f t="shared" si="9"/>
        <v>1.7859514008763778E-2</v>
      </c>
    </row>
    <row r="100" spans="1:17" x14ac:dyDescent="0.25">
      <c r="A100" s="4" t="s">
        <v>96</v>
      </c>
      <c r="B100" s="5">
        <v>26598</v>
      </c>
      <c r="C100" s="7">
        <v>22054</v>
      </c>
      <c r="D100" s="51">
        <f t="shared" si="6"/>
        <v>0.82916008722460333</v>
      </c>
      <c r="E100" s="51">
        <f t="shared" si="7"/>
        <v>0.46562981772014145</v>
      </c>
      <c r="F100" s="9"/>
      <c r="G100" s="3">
        <v>16406</v>
      </c>
      <c r="H100" s="3">
        <v>15409</v>
      </c>
      <c r="I100" s="51">
        <f t="shared" si="5"/>
        <v>0.93922955016457399</v>
      </c>
      <c r="J100" s="13"/>
      <c r="K100" s="3">
        <v>15327</v>
      </c>
      <c r="L100" s="2">
        <v>10269</v>
      </c>
      <c r="M100" s="47">
        <v>5058</v>
      </c>
      <c r="N100" s="53">
        <f t="shared" si="8"/>
        <v>0.99467843468103057</v>
      </c>
      <c r="O100" s="11"/>
      <c r="P100" s="3">
        <v>82</v>
      </c>
      <c r="Q100" s="8">
        <f t="shared" si="9"/>
        <v>5.3215653189694337E-3</v>
      </c>
    </row>
    <row r="101" spans="1:17" x14ac:dyDescent="0.25">
      <c r="A101" s="4" t="s">
        <v>97</v>
      </c>
      <c r="B101" s="5">
        <v>25581</v>
      </c>
      <c r="C101" s="7">
        <v>16614</v>
      </c>
      <c r="D101" s="51">
        <f t="shared" si="6"/>
        <v>0.64946640084437668</v>
      </c>
      <c r="E101" s="51">
        <f t="shared" si="7"/>
        <v>0.36920669315035515</v>
      </c>
      <c r="F101" s="9"/>
      <c r="G101" s="3">
        <v>10279</v>
      </c>
      <c r="H101" s="3">
        <v>9677</v>
      </c>
      <c r="I101" s="51">
        <f t="shared" si="5"/>
        <v>0.94143399163342734</v>
      </c>
      <c r="J101" s="13"/>
      <c r="K101" s="3">
        <v>9593</v>
      </c>
      <c r="L101" s="2">
        <v>6134</v>
      </c>
      <c r="M101" s="47">
        <v>3459</v>
      </c>
      <c r="N101" s="53">
        <f t="shared" si="8"/>
        <v>0.99131962385036687</v>
      </c>
      <c r="O101" s="11"/>
      <c r="P101" s="3">
        <v>84</v>
      </c>
      <c r="Q101" s="8">
        <f t="shared" si="9"/>
        <v>8.6803761496331514E-3</v>
      </c>
    </row>
    <row r="102" spans="1:17" x14ac:dyDescent="0.25">
      <c r="A102" s="4" t="s">
        <v>98</v>
      </c>
      <c r="B102" s="5">
        <v>521</v>
      </c>
      <c r="C102" s="7">
        <v>420</v>
      </c>
      <c r="D102" s="51">
        <f t="shared" si="6"/>
        <v>0.80614203454894429</v>
      </c>
      <c r="E102" s="51">
        <f t="shared" si="7"/>
        <v>0.21428571428571427</v>
      </c>
      <c r="F102" s="9"/>
      <c r="G102" s="3">
        <v>131</v>
      </c>
      <c r="H102" s="3">
        <v>115</v>
      </c>
      <c r="I102" s="51">
        <f t="shared" si="5"/>
        <v>0.87786259541984735</v>
      </c>
      <c r="J102" s="13"/>
      <c r="K102" s="3">
        <v>115</v>
      </c>
      <c r="L102" s="2">
        <v>90</v>
      </c>
      <c r="M102" s="47">
        <v>25</v>
      </c>
      <c r="N102" s="53">
        <f t="shared" si="8"/>
        <v>1</v>
      </c>
      <c r="O102" s="11"/>
      <c r="P102" s="3">
        <v>0</v>
      </c>
      <c r="Q102" s="8">
        <f t="shared" si="9"/>
        <v>0</v>
      </c>
    </row>
    <row r="103" spans="1:17" x14ac:dyDescent="0.25">
      <c r="A103" s="4" t="s">
        <v>99</v>
      </c>
      <c r="B103" s="5">
        <v>13893</v>
      </c>
      <c r="C103" s="7">
        <v>11425</v>
      </c>
      <c r="D103" s="51">
        <f t="shared" si="6"/>
        <v>0.82235658245159438</v>
      </c>
      <c r="E103" s="51">
        <f t="shared" si="7"/>
        <v>0.41181619256017504</v>
      </c>
      <c r="F103" s="9"/>
      <c r="G103" s="3">
        <v>8071</v>
      </c>
      <c r="H103" s="3">
        <v>7714</v>
      </c>
      <c r="I103" s="51">
        <f t="shared" si="5"/>
        <v>0.95576756287944498</v>
      </c>
      <c r="J103" s="13"/>
      <c r="K103" s="3">
        <v>7660</v>
      </c>
      <c r="L103" s="2">
        <v>4705</v>
      </c>
      <c r="M103" s="47">
        <v>2955</v>
      </c>
      <c r="N103" s="53">
        <f t="shared" si="8"/>
        <v>0.99299974073113817</v>
      </c>
      <c r="O103" s="11"/>
      <c r="P103" s="3">
        <v>54</v>
      </c>
      <c r="Q103" s="8">
        <f t="shared" si="9"/>
        <v>7.0002592688618095E-3</v>
      </c>
    </row>
    <row r="104" spans="1:17" x14ac:dyDescent="0.25">
      <c r="A104" s="4" t="s">
        <v>100</v>
      </c>
      <c r="B104" s="5">
        <v>41685</v>
      </c>
      <c r="C104" s="7">
        <v>32235</v>
      </c>
      <c r="D104" s="51">
        <f t="shared" si="6"/>
        <v>0.77329974811083124</v>
      </c>
      <c r="E104" s="51">
        <f t="shared" si="7"/>
        <v>0.50218706375058164</v>
      </c>
      <c r="F104" s="9"/>
      <c r="G104" s="3">
        <v>23563</v>
      </c>
      <c r="H104" s="3">
        <v>22085</v>
      </c>
      <c r="I104" s="51">
        <f t="shared" si="5"/>
        <v>0.93727454059330306</v>
      </c>
      <c r="J104" s="13"/>
      <c r="K104" s="3">
        <v>21974</v>
      </c>
      <c r="L104" s="2">
        <v>16188</v>
      </c>
      <c r="M104" s="47">
        <v>5786</v>
      </c>
      <c r="N104" s="53">
        <f t="shared" si="8"/>
        <v>0.99497396422911477</v>
      </c>
      <c r="O104" s="11"/>
      <c r="P104" s="3">
        <v>111</v>
      </c>
      <c r="Q104" s="8">
        <f t="shared" si="9"/>
        <v>5.0260357708852158E-3</v>
      </c>
    </row>
    <row r="105" spans="1:17" x14ac:dyDescent="0.25">
      <c r="A105" s="4" t="s">
        <v>101</v>
      </c>
      <c r="B105" s="5">
        <v>24763</v>
      </c>
      <c r="C105" s="7">
        <v>20552</v>
      </c>
      <c r="D105" s="51">
        <f t="shared" si="6"/>
        <v>0.82994790615030489</v>
      </c>
      <c r="E105" s="51">
        <f t="shared" si="7"/>
        <v>0.41806150253016738</v>
      </c>
      <c r="F105" s="9"/>
      <c r="G105" s="3">
        <v>15496</v>
      </c>
      <c r="H105" s="3">
        <v>14726</v>
      </c>
      <c r="I105" s="51">
        <f t="shared" si="5"/>
        <v>0.95030975735673717</v>
      </c>
      <c r="J105" s="13"/>
      <c r="K105" s="3">
        <v>14650</v>
      </c>
      <c r="L105" s="2">
        <v>8592</v>
      </c>
      <c r="M105" s="47">
        <v>6058</v>
      </c>
      <c r="N105" s="53">
        <f t="shared" si="8"/>
        <v>0.99483906016569335</v>
      </c>
      <c r="O105" s="11"/>
      <c r="P105" s="3">
        <v>76</v>
      </c>
      <c r="Q105" s="8">
        <f t="shared" si="9"/>
        <v>5.1609398343066687E-3</v>
      </c>
    </row>
    <row r="106" spans="1:17" x14ac:dyDescent="0.25">
      <c r="A106" s="4" t="s">
        <v>102</v>
      </c>
      <c r="B106" s="5">
        <v>6835</v>
      </c>
      <c r="C106" s="7">
        <v>5533</v>
      </c>
      <c r="D106" s="51">
        <f t="shared" si="6"/>
        <v>0.80950987564008781</v>
      </c>
      <c r="E106" s="51">
        <f t="shared" si="7"/>
        <v>0.32586300379540939</v>
      </c>
      <c r="F106" s="9"/>
      <c r="G106" s="3">
        <v>3458</v>
      </c>
      <c r="H106" s="3">
        <v>3252</v>
      </c>
      <c r="I106" s="51">
        <f t="shared" si="5"/>
        <v>0.94042799305957203</v>
      </c>
      <c r="J106" s="13"/>
      <c r="K106" s="3">
        <v>3238</v>
      </c>
      <c r="L106" s="2">
        <v>1803</v>
      </c>
      <c r="M106" s="47">
        <v>1435</v>
      </c>
      <c r="N106" s="53">
        <f t="shared" si="8"/>
        <v>0.99569495694956944</v>
      </c>
      <c r="O106" s="11"/>
      <c r="P106" s="3">
        <v>14</v>
      </c>
      <c r="Q106" s="8">
        <f t="shared" si="9"/>
        <v>4.3050430504305041E-3</v>
      </c>
    </row>
    <row r="107" spans="1:17" x14ac:dyDescent="0.25">
      <c r="A107" s="4" t="s">
        <v>103</v>
      </c>
      <c r="B107" s="5">
        <v>12974</v>
      </c>
      <c r="C107" s="7">
        <v>9517</v>
      </c>
      <c r="D107" s="51">
        <f t="shared" si="6"/>
        <v>0.73354401109912137</v>
      </c>
      <c r="E107" s="51">
        <f t="shared" si="7"/>
        <v>0.35788588841021329</v>
      </c>
      <c r="F107" s="9"/>
      <c r="G107" s="3">
        <v>5606</v>
      </c>
      <c r="H107" s="3">
        <v>5247</v>
      </c>
      <c r="I107" s="51">
        <f t="shared" si="5"/>
        <v>0.93596146985372819</v>
      </c>
      <c r="J107" s="13"/>
      <c r="K107" s="3">
        <v>5217</v>
      </c>
      <c r="L107" s="2">
        <v>3406</v>
      </c>
      <c r="M107" s="47">
        <v>1811</v>
      </c>
      <c r="N107" s="53">
        <f t="shared" si="8"/>
        <v>0.9942824471126358</v>
      </c>
      <c r="O107" s="11"/>
      <c r="P107" s="3">
        <v>30</v>
      </c>
      <c r="Q107" s="8">
        <f t="shared" si="9"/>
        <v>5.717552887364208E-3</v>
      </c>
    </row>
    <row r="108" spans="1:17" x14ac:dyDescent="0.25">
      <c r="A108" s="4" t="s">
        <v>104</v>
      </c>
      <c r="B108" s="5">
        <v>6636</v>
      </c>
      <c r="C108" s="7">
        <v>5615</v>
      </c>
      <c r="D108" s="51">
        <f t="shared" si="6"/>
        <v>0.84614225437010249</v>
      </c>
      <c r="E108" s="51">
        <f t="shared" si="7"/>
        <v>0.37880676758682102</v>
      </c>
      <c r="F108" s="9"/>
      <c r="G108" s="3">
        <v>3997</v>
      </c>
      <c r="H108" s="3">
        <v>3812</v>
      </c>
      <c r="I108" s="51">
        <f t="shared" si="5"/>
        <v>0.9537152864648486</v>
      </c>
      <c r="J108" s="13"/>
      <c r="K108" s="3">
        <v>3797</v>
      </c>
      <c r="L108" s="2">
        <v>2127</v>
      </c>
      <c r="M108" s="47">
        <v>1670</v>
      </c>
      <c r="N108" s="53">
        <f t="shared" si="8"/>
        <v>0.99606505771248688</v>
      </c>
      <c r="O108" s="11"/>
      <c r="P108" s="3">
        <v>15</v>
      </c>
      <c r="Q108" s="8">
        <f t="shared" si="9"/>
        <v>3.934942287513116E-3</v>
      </c>
    </row>
    <row r="109" spans="1:17" x14ac:dyDescent="0.25">
      <c r="A109" s="4" t="s">
        <v>105</v>
      </c>
      <c r="B109" s="5">
        <v>1165</v>
      </c>
      <c r="C109" s="7">
        <v>989</v>
      </c>
      <c r="D109" s="51">
        <f t="shared" si="6"/>
        <v>0.84892703862660945</v>
      </c>
      <c r="E109" s="51">
        <f t="shared" si="7"/>
        <v>0.42669362992922144</v>
      </c>
      <c r="F109" s="9"/>
      <c r="G109" s="3">
        <v>728</v>
      </c>
      <c r="H109" s="3">
        <v>653</v>
      </c>
      <c r="I109" s="51">
        <f t="shared" si="5"/>
        <v>0.89697802197802201</v>
      </c>
      <c r="J109" s="13"/>
      <c r="K109" s="3">
        <v>651</v>
      </c>
      <c r="L109" s="2">
        <v>422</v>
      </c>
      <c r="M109" s="47">
        <v>229</v>
      </c>
      <c r="N109" s="53">
        <f t="shared" si="8"/>
        <v>0.99693721286370596</v>
      </c>
      <c r="O109" s="11"/>
      <c r="P109" s="3">
        <v>2</v>
      </c>
      <c r="Q109" s="8">
        <f t="shared" si="9"/>
        <v>3.0627871362940277E-3</v>
      </c>
    </row>
    <row r="110" spans="1:17" x14ac:dyDescent="0.25">
      <c r="A110" s="4" t="s">
        <v>106</v>
      </c>
      <c r="B110" s="5">
        <v>22406</v>
      </c>
      <c r="C110" s="7">
        <v>18313</v>
      </c>
      <c r="D110" s="51">
        <f t="shared" si="6"/>
        <v>0.81732571632598416</v>
      </c>
      <c r="E110" s="51">
        <f t="shared" si="7"/>
        <v>0.37470649265549061</v>
      </c>
      <c r="F110" s="9"/>
      <c r="G110" s="3">
        <v>12061</v>
      </c>
      <c r="H110" s="3">
        <v>11304</v>
      </c>
      <c r="I110" s="51">
        <f t="shared" si="5"/>
        <v>0.93723571843130749</v>
      </c>
      <c r="J110" s="13"/>
      <c r="K110" s="3">
        <v>11236</v>
      </c>
      <c r="L110" s="2">
        <v>6862</v>
      </c>
      <c r="M110" s="47">
        <v>4374</v>
      </c>
      <c r="N110" s="53">
        <f t="shared" si="8"/>
        <v>0.99398443029016281</v>
      </c>
      <c r="O110" s="11"/>
      <c r="P110" s="3">
        <v>68</v>
      </c>
      <c r="Q110" s="8">
        <f t="shared" si="9"/>
        <v>6.0155697098372256E-3</v>
      </c>
    </row>
    <row r="111" spans="1:17" x14ac:dyDescent="0.25">
      <c r="A111" s="4" t="s">
        <v>107</v>
      </c>
      <c r="B111" s="5">
        <v>789</v>
      </c>
      <c r="C111" s="7">
        <v>673</v>
      </c>
      <c r="D111" s="51">
        <f t="shared" si="6"/>
        <v>0.85297845373891001</v>
      </c>
      <c r="E111" s="51">
        <f t="shared" si="7"/>
        <v>0.35066864784546803</v>
      </c>
      <c r="F111" s="9"/>
      <c r="G111" s="3">
        <v>410</v>
      </c>
      <c r="H111" s="3">
        <v>383</v>
      </c>
      <c r="I111" s="51">
        <f t="shared" si="5"/>
        <v>0.93414634146341469</v>
      </c>
      <c r="J111" s="13"/>
      <c r="K111" s="3">
        <v>383</v>
      </c>
      <c r="L111" s="2">
        <v>236</v>
      </c>
      <c r="M111" s="47">
        <v>147</v>
      </c>
      <c r="N111" s="53">
        <f t="shared" si="8"/>
        <v>1</v>
      </c>
      <c r="O111" s="11"/>
      <c r="P111" s="3">
        <v>0</v>
      </c>
      <c r="Q111" s="8">
        <f t="shared" si="9"/>
        <v>0</v>
      </c>
    </row>
    <row r="112" spans="1:17" x14ac:dyDescent="0.25">
      <c r="A112" s="4" t="s">
        <v>108</v>
      </c>
      <c r="B112" s="5">
        <v>122</v>
      </c>
      <c r="C112" s="7">
        <v>82</v>
      </c>
      <c r="D112" s="51">
        <f t="shared" si="6"/>
        <v>0.67213114754098358</v>
      </c>
      <c r="E112" s="51">
        <f t="shared" si="7"/>
        <v>0.64634146341463417</v>
      </c>
      <c r="F112" s="9"/>
      <c r="G112" s="3">
        <v>70</v>
      </c>
      <c r="H112" s="3">
        <v>60</v>
      </c>
      <c r="I112" s="51">
        <f t="shared" si="5"/>
        <v>0.8571428571428571</v>
      </c>
      <c r="J112" s="13"/>
      <c r="K112" s="3">
        <v>60</v>
      </c>
      <c r="L112" s="2">
        <v>53</v>
      </c>
      <c r="M112" s="47">
        <v>7</v>
      </c>
      <c r="N112" s="53">
        <f t="shared" si="8"/>
        <v>1</v>
      </c>
      <c r="O112" s="11"/>
      <c r="P112" s="3">
        <v>0</v>
      </c>
      <c r="Q112" s="8">
        <f t="shared" si="9"/>
        <v>0</v>
      </c>
    </row>
    <row r="113" spans="1:17" x14ac:dyDescent="0.25">
      <c r="A113" s="4" t="s">
        <v>109</v>
      </c>
      <c r="B113" s="5">
        <v>14017</v>
      </c>
      <c r="C113" s="7">
        <v>11531</v>
      </c>
      <c r="D113" s="51">
        <f t="shared" si="6"/>
        <v>0.82264393236783906</v>
      </c>
      <c r="E113" s="51">
        <f t="shared" si="7"/>
        <v>0.41288700026016822</v>
      </c>
      <c r="F113" s="9"/>
      <c r="G113" s="3">
        <v>8602</v>
      </c>
      <c r="H113" s="3">
        <v>8213</v>
      </c>
      <c r="I113" s="51">
        <f t="shared" si="5"/>
        <v>0.95477795861427572</v>
      </c>
      <c r="J113" s="13"/>
      <c r="K113" s="3">
        <v>8151</v>
      </c>
      <c r="L113" s="2">
        <v>4761</v>
      </c>
      <c r="M113" s="47">
        <v>3390</v>
      </c>
      <c r="N113" s="53">
        <f t="shared" si="8"/>
        <v>0.99245099232923417</v>
      </c>
      <c r="O113" s="11"/>
      <c r="P113" s="3">
        <v>62</v>
      </c>
      <c r="Q113" s="8">
        <f t="shared" si="9"/>
        <v>7.5490076707658586E-3</v>
      </c>
    </row>
    <row r="114" spans="1:17" x14ac:dyDescent="0.25">
      <c r="A114" s="4" t="s">
        <v>110</v>
      </c>
      <c r="B114" s="5">
        <v>4848</v>
      </c>
      <c r="C114" s="7">
        <v>3977</v>
      </c>
      <c r="D114" s="51">
        <f t="shared" si="6"/>
        <v>0.82033828382838281</v>
      </c>
      <c r="E114" s="51">
        <f t="shared" si="7"/>
        <v>0.37289414131254717</v>
      </c>
      <c r="F114" s="9"/>
      <c r="G114" s="3">
        <v>2871</v>
      </c>
      <c r="H114" s="3">
        <v>2760</v>
      </c>
      <c r="I114" s="51">
        <f t="shared" si="5"/>
        <v>0.96133751306165094</v>
      </c>
      <c r="J114" s="13"/>
      <c r="K114" s="3">
        <v>2749</v>
      </c>
      <c r="L114" s="2">
        <v>1483</v>
      </c>
      <c r="M114" s="47">
        <v>1266</v>
      </c>
      <c r="N114" s="53">
        <f t="shared" si="8"/>
        <v>0.99601449275362319</v>
      </c>
      <c r="O114" s="11"/>
      <c r="P114" s="3">
        <v>11</v>
      </c>
      <c r="Q114" s="8">
        <f t="shared" si="9"/>
        <v>3.9855072463768114E-3</v>
      </c>
    </row>
    <row r="115" spans="1:17" x14ac:dyDescent="0.25">
      <c r="A115" s="4" t="s">
        <v>111</v>
      </c>
      <c r="B115" s="5">
        <v>1195</v>
      </c>
      <c r="C115" s="7">
        <v>1002</v>
      </c>
      <c r="D115" s="51">
        <f t="shared" si="6"/>
        <v>0.83849372384937237</v>
      </c>
      <c r="E115" s="51">
        <f t="shared" si="7"/>
        <v>0.21856287425149701</v>
      </c>
      <c r="F115" s="9"/>
      <c r="G115" s="3">
        <v>475</v>
      </c>
      <c r="H115" s="3">
        <v>443</v>
      </c>
      <c r="I115" s="51">
        <f t="shared" si="5"/>
        <v>0.93263157894736837</v>
      </c>
      <c r="J115" s="13"/>
      <c r="K115" s="3">
        <v>440</v>
      </c>
      <c r="L115" s="2">
        <v>219</v>
      </c>
      <c r="M115" s="47">
        <v>221</v>
      </c>
      <c r="N115" s="53">
        <f t="shared" si="8"/>
        <v>0.99322799097065462</v>
      </c>
      <c r="O115" s="11"/>
      <c r="P115" s="3">
        <v>3</v>
      </c>
      <c r="Q115" s="8">
        <f t="shared" si="9"/>
        <v>6.7720090293453723E-3</v>
      </c>
    </row>
    <row r="116" spans="1:17" x14ac:dyDescent="0.25">
      <c r="A116" s="4" t="s">
        <v>112</v>
      </c>
      <c r="B116" s="5">
        <v>5160</v>
      </c>
      <c r="C116" s="7">
        <v>4127</v>
      </c>
      <c r="D116" s="51">
        <f t="shared" si="6"/>
        <v>0.79980620155038762</v>
      </c>
      <c r="E116" s="51">
        <f t="shared" si="7"/>
        <v>0.435667555124788</v>
      </c>
      <c r="F116" s="9"/>
      <c r="G116" s="3">
        <v>2889</v>
      </c>
      <c r="H116" s="3">
        <v>2619</v>
      </c>
      <c r="I116" s="51">
        <f t="shared" si="5"/>
        <v>0.90654205607476634</v>
      </c>
      <c r="J116" s="13"/>
      <c r="K116" s="3">
        <v>2605</v>
      </c>
      <c r="L116" s="2">
        <v>1798</v>
      </c>
      <c r="M116" s="47">
        <v>807</v>
      </c>
      <c r="N116" s="53">
        <f t="shared" si="8"/>
        <v>0.99465444826269567</v>
      </c>
      <c r="O116" s="11"/>
      <c r="P116" s="3">
        <v>14</v>
      </c>
      <c r="Q116" s="8">
        <f t="shared" si="9"/>
        <v>5.3455517373043144E-3</v>
      </c>
    </row>
    <row r="117" spans="1:17" x14ac:dyDescent="0.25">
      <c r="A117" s="4" t="s">
        <v>113</v>
      </c>
      <c r="B117" s="5">
        <v>12719</v>
      </c>
      <c r="C117" s="7">
        <v>9707</v>
      </c>
      <c r="D117" s="51">
        <f t="shared" si="6"/>
        <v>0.7631889299473229</v>
      </c>
      <c r="E117" s="51">
        <f t="shared" si="7"/>
        <v>0.4931492737199959</v>
      </c>
      <c r="F117" s="9"/>
      <c r="G117" s="3">
        <v>6853</v>
      </c>
      <c r="H117" s="3">
        <v>6456</v>
      </c>
      <c r="I117" s="51">
        <f t="shared" si="5"/>
        <v>0.94206916678826791</v>
      </c>
      <c r="J117" s="13"/>
      <c r="K117" s="3">
        <v>6412</v>
      </c>
      <c r="L117" s="2">
        <v>4787</v>
      </c>
      <c r="M117" s="47">
        <v>1625</v>
      </c>
      <c r="N117" s="53">
        <f t="shared" si="8"/>
        <v>0.99318463444857497</v>
      </c>
      <c r="O117" s="11"/>
      <c r="P117" s="3">
        <v>44</v>
      </c>
      <c r="Q117" s="8">
        <f t="shared" si="9"/>
        <v>6.8153655514250309E-3</v>
      </c>
    </row>
    <row r="118" spans="1:17" x14ac:dyDescent="0.25">
      <c r="A118" s="4" t="s">
        <v>114</v>
      </c>
      <c r="B118" s="5">
        <v>8781</v>
      </c>
      <c r="C118" s="7">
        <v>7356</v>
      </c>
      <c r="D118" s="51">
        <f t="shared" si="6"/>
        <v>0.83771779979501193</v>
      </c>
      <c r="E118" s="51">
        <f t="shared" si="7"/>
        <v>0.43162044589450788</v>
      </c>
      <c r="F118" s="9"/>
      <c r="G118" s="3">
        <v>5768</v>
      </c>
      <c r="H118" s="3">
        <v>5155</v>
      </c>
      <c r="I118" s="51">
        <f t="shared" si="5"/>
        <v>0.89372399445214978</v>
      </c>
      <c r="J118" s="13"/>
      <c r="K118" s="3">
        <v>5081</v>
      </c>
      <c r="L118" s="2">
        <v>3175</v>
      </c>
      <c r="M118" s="47">
        <v>1906</v>
      </c>
      <c r="N118" s="53">
        <f t="shared" si="8"/>
        <v>0.98564500484966056</v>
      </c>
      <c r="O118" s="11"/>
      <c r="P118" s="3">
        <v>74</v>
      </c>
      <c r="Q118" s="8">
        <f t="shared" si="9"/>
        <v>1.4354995150339476E-2</v>
      </c>
    </row>
    <row r="119" spans="1:17" x14ac:dyDescent="0.25">
      <c r="A119" s="4" t="s">
        <v>115</v>
      </c>
      <c r="B119" s="5">
        <v>5476</v>
      </c>
      <c r="C119" s="7">
        <v>4566</v>
      </c>
      <c r="D119" s="51">
        <f t="shared" si="6"/>
        <v>0.83382030679327979</v>
      </c>
      <c r="E119" s="51">
        <f t="shared" si="7"/>
        <v>0.39947437582128775</v>
      </c>
      <c r="F119" s="9"/>
      <c r="G119" s="3">
        <v>3287</v>
      </c>
      <c r="H119" s="3">
        <v>3189</v>
      </c>
      <c r="I119" s="51">
        <f t="shared" si="5"/>
        <v>0.97018557955582596</v>
      </c>
      <c r="J119" s="13"/>
      <c r="K119" s="3">
        <v>3171</v>
      </c>
      <c r="L119" s="2">
        <v>1824</v>
      </c>
      <c r="M119" s="47">
        <v>1347</v>
      </c>
      <c r="N119" s="53">
        <f t="shared" si="8"/>
        <v>0.99435559736594548</v>
      </c>
      <c r="O119" s="11"/>
      <c r="P119" s="3">
        <v>18</v>
      </c>
      <c r="Q119" s="8">
        <f t="shared" si="9"/>
        <v>5.6444026340545629E-3</v>
      </c>
    </row>
    <row r="120" spans="1:17" x14ac:dyDescent="0.25">
      <c r="A120" s="4" t="s">
        <v>116</v>
      </c>
      <c r="B120" s="5">
        <v>4112</v>
      </c>
      <c r="C120" s="7">
        <v>3515</v>
      </c>
      <c r="D120" s="51">
        <f t="shared" si="6"/>
        <v>0.85481517509727623</v>
      </c>
      <c r="E120" s="51">
        <f t="shared" si="7"/>
        <v>0.45547652916073966</v>
      </c>
      <c r="F120" s="9"/>
      <c r="G120" s="3">
        <v>2669</v>
      </c>
      <c r="H120" s="3">
        <v>2404</v>
      </c>
      <c r="I120" s="51">
        <f t="shared" si="5"/>
        <v>0.90071187710753087</v>
      </c>
      <c r="J120" s="13"/>
      <c r="K120" s="3">
        <v>2312</v>
      </c>
      <c r="L120" s="2">
        <v>1601</v>
      </c>
      <c r="M120" s="47">
        <v>711</v>
      </c>
      <c r="N120" s="53">
        <f t="shared" si="8"/>
        <v>0.96173044925124795</v>
      </c>
      <c r="O120" s="11"/>
      <c r="P120" s="3">
        <v>92</v>
      </c>
      <c r="Q120" s="8">
        <f t="shared" si="9"/>
        <v>3.8269550748752081E-2</v>
      </c>
    </row>
    <row r="121" spans="1:17" x14ac:dyDescent="0.25">
      <c r="A121" s="4" t="s">
        <v>117</v>
      </c>
      <c r="B121" s="5">
        <v>6133</v>
      </c>
      <c r="C121" s="7">
        <v>4893</v>
      </c>
      <c r="D121" s="51">
        <f t="shared" si="6"/>
        <v>0.79781509864666555</v>
      </c>
      <c r="E121" s="51">
        <f t="shared" si="7"/>
        <v>0.29818107500510932</v>
      </c>
      <c r="F121" s="9"/>
      <c r="G121" s="3">
        <v>2580</v>
      </c>
      <c r="H121" s="3">
        <v>2434</v>
      </c>
      <c r="I121" s="51">
        <f t="shared" si="5"/>
        <v>0.94341085271317826</v>
      </c>
      <c r="J121" s="13"/>
      <c r="K121" s="3">
        <v>2424</v>
      </c>
      <c r="L121" s="2">
        <v>1459</v>
      </c>
      <c r="M121" s="47">
        <v>965</v>
      </c>
      <c r="N121" s="53">
        <f t="shared" si="8"/>
        <v>0.99589153656532459</v>
      </c>
      <c r="O121" s="11"/>
      <c r="P121" s="3">
        <v>10</v>
      </c>
      <c r="Q121" s="8">
        <f t="shared" si="9"/>
        <v>4.1084634346754316E-3</v>
      </c>
    </row>
    <row r="122" spans="1:17" x14ac:dyDescent="0.25">
      <c r="A122" s="4" t="s">
        <v>118</v>
      </c>
      <c r="B122" s="5">
        <v>5977</v>
      </c>
      <c r="C122" s="7">
        <v>5028</v>
      </c>
      <c r="D122" s="51">
        <f t="shared" si="6"/>
        <v>0.84122469466287431</v>
      </c>
      <c r="E122" s="51">
        <f t="shared" si="7"/>
        <v>0.41785998408910102</v>
      </c>
      <c r="F122" s="9"/>
      <c r="G122" s="3">
        <v>3797</v>
      </c>
      <c r="H122" s="3">
        <v>3539</v>
      </c>
      <c r="I122" s="51">
        <f t="shared" si="5"/>
        <v>0.93205161969976302</v>
      </c>
      <c r="J122" s="13"/>
      <c r="K122" s="3">
        <v>3483</v>
      </c>
      <c r="L122" s="2">
        <v>2101</v>
      </c>
      <c r="M122" s="47">
        <v>1382</v>
      </c>
      <c r="N122" s="53">
        <f t="shared" si="8"/>
        <v>0.98417632099463126</v>
      </c>
      <c r="O122" s="11"/>
      <c r="P122" s="3">
        <v>56</v>
      </c>
      <c r="Q122" s="8">
        <f t="shared" si="9"/>
        <v>1.5823679005368747E-2</v>
      </c>
    </row>
    <row r="123" spans="1:17" x14ac:dyDescent="0.25">
      <c r="A123" s="4" t="s">
        <v>119</v>
      </c>
      <c r="B123" s="5">
        <v>4111</v>
      </c>
      <c r="C123" s="7">
        <v>3375</v>
      </c>
      <c r="D123" s="51">
        <f t="shared" si="6"/>
        <v>0.82096813427389925</v>
      </c>
      <c r="E123" s="51">
        <f t="shared" si="7"/>
        <v>0.30637037037037035</v>
      </c>
      <c r="F123" s="9"/>
      <c r="G123" s="3">
        <v>2088</v>
      </c>
      <c r="H123" s="3">
        <v>1969</v>
      </c>
      <c r="I123" s="51">
        <f t="shared" si="5"/>
        <v>0.94300766283524906</v>
      </c>
      <c r="J123" s="13"/>
      <c r="K123" s="3">
        <v>1957</v>
      </c>
      <c r="L123" s="2">
        <v>1034</v>
      </c>
      <c r="M123" s="47">
        <v>923</v>
      </c>
      <c r="N123" s="53">
        <f t="shared" si="8"/>
        <v>0.99390553580497709</v>
      </c>
      <c r="O123" s="11"/>
      <c r="P123" s="3">
        <v>12</v>
      </c>
      <c r="Q123" s="8">
        <f t="shared" si="9"/>
        <v>6.0944641950228546E-3</v>
      </c>
    </row>
    <row r="124" spans="1:17" x14ac:dyDescent="0.25">
      <c r="A124" s="4" t="s">
        <v>120</v>
      </c>
      <c r="B124" s="5">
        <v>554</v>
      </c>
      <c r="C124" s="7">
        <v>482</v>
      </c>
      <c r="D124" s="51">
        <f t="shared" si="6"/>
        <v>0.87003610108303253</v>
      </c>
      <c r="E124" s="51">
        <f t="shared" si="7"/>
        <v>0.27593360995850624</v>
      </c>
      <c r="F124" s="9"/>
      <c r="G124" s="3">
        <v>239</v>
      </c>
      <c r="H124" s="3">
        <v>226</v>
      </c>
      <c r="I124" s="51">
        <f t="shared" si="5"/>
        <v>0.94560669456066948</v>
      </c>
      <c r="J124" s="13"/>
      <c r="K124" s="3">
        <v>226</v>
      </c>
      <c r="L124" s="2">
        <v>133</v>
      </c>
      <c r="M124" s="47">
        <v>93</v>
      </c>
      <c r="N124" s="53">
        <f t="shared" si="8"/>
        <v>1</v>
      </c>
      <c r="O124" s="11"/>
      <c r="P124" s="3">
        <v>0</v>
      </c>
      <c r="Q124" s="8">
        <f t="shared" si="9"/>
        <v>0</v>
      </c>
    </row>
    <row r="125" spans="1:17" x14ac:dyDescent="0.25">
      <c r="A125" s="4" t="s">
        <v>121</v>
      </c>
      <c r="B125" s="5">
        <v>11343</v>
      </c>
      <c r="C125" s="7">
        <v>9719</v>
      </c>
      <c r="D125" s="51">
        <f t="shared" si="6"/>
        <v>0.85682799964735956</v>
      </c>
      <c r="E125" s="51">
        <f t="shared" si="7"/>
        <v>0.37195184689782901</v>
      </c>
      <c r="F125" s="9"/>
      <c r="G125" s="3">
        <v>6472</v>
      </c>
      <c r="H125" s="3">
        <v>6331</v>
      </c>
      <c r="I125" s="51">
        <f t="shared" si="5"/>
        <v>0.97821384425216318</v>
      </c>
      <c r="J125" s="13"/>
      <c r="K125" s="3">
        <v>6299</v>
      </c>
      <c r="L125" s="2">
        <v>3615</v>
      </c>
      <c r="M125" s="47">
        <v>2684</v>
      </c>
      <c r="N125" s="53">
        <f t="shared" si="8"/>
        <v>0.99494550623914069</v>
      </c>
      <c r="O125" s="11"/>
      <c r="P125" s="3">
        <v>32</v>
      </c>
      <c r="Q125" s="8">
        <f t="shared" si="9"/>
        <v>5.0544937608592638E-3</v>
      </c>
    </row>
    <row r="126" spans="1:17" x14ac:dyDescent="0.25">
      <c r="A126" s="4" t="s">
        <v>122</v>
      </c>
      <c r="B126" s="5">
        <v>8054</v>
      </c>
      <c r="C126" s="7">
        <v>6799</v>
      </c>
      <c r="D126" s="51">
        <f t="shared" si="6"/>
        <v>0.84417680655574867</v>
      </c>
      <c r="E126" s="51">
        <f t="shared" si="7"/>
        <v>0.35902338579202825</v>
      </c>
      <c r="F126" s="9"/>
      <c r="G126" s="3">
        <v>4388</v>
      </c>
      <c r="H126" s="3">
        <v>4298</v>
      </c>
      <c r="I126" s="51">
        <f t="shared" si="5"/>
        <v>0.97948951686417507</v>
      </c>
      <c r="J126" s="13"/>
      <c r="K126" s="3">
        <v>4227</v>
      </c>
      <c r="L126" s="2">
        <v>2441</v>
      </c>
      <c r="M126" s="47">
        <v>1786</v>
      </c>
      <c r="N126" s="53">
        <f t="shared" si="8"/>
        <v>0.98348068869241512</v>
      </c>
      <c r="O126" s="11"/>
      <c r="P126" s="3">
        <v>71</v>
      </c>
      <c r="Q126" s="8">
        <f t="shared" si="9"/>
        <v>1.6519311307584925E-2</v>
      </c>
    </row>
    <row r="127" spans="1:17" x14ac:dyDescent="0.25">
      <c r="A127" s="4" t="s">
        <v>123</v>
      </c>
      <c r="B127" s="5">
        <v>1916</v>
      </c>
      <c r="C127" s="7">
        <v>1534</v>
      </c>
      <c r="D127" s="51">
        <f t="shared" si="6"/>
        <v>0.80062630480167019</v>
      </c>
      <c r="E127" s="51">
        <f t="shared" si="7"/>
        <v>0.31029986962190353</v>
      </c>
      <c r="F127" s="9"/>
      <c r="G127" s="3">
        <v>777</v>
      </c>
      <c r="H127" s="3">
        <v>722</v>
      </c>
      <c r="I127" s="51">
        <f t="shared" si="5"/>
        <v>0.92921492921492921</v>
      </c>
      <c r="J127" s="13"/>
      <c r="K127" s="3">
        <v>720</v>
      </c>
      <c r="L127" s="2">
        <v>476</v>
      </c>
      <c r="M127" s="47">
        <v>244</v>
      </c>
      <c r="N127" s="53">
        <f t="shared" si="8"/>
        <v>0.99722991689750695</v>
      </c>
      <c r="O127" s="11"/>
      <c r="P127" s="3">
        <v>2</v>
      </c>
      <c r="Q127" s="8">
        <f t="shared" si="9"/>
        <v>2.7700831024930748E-3</v>
      </c>
    </row>
    <row r="128" spans="1:17" x14ac:dyDescent="0.25">
      <c r="A128" s="4" t="s">
        <v>124</v>
      </c>
      <c r="B128" s="5">
        <v>4569</v>
      </c>
      <c r="C128" s="7">
        <v>4157</v>
      </c>
      <c r="D128" s="51">
        <f t="shared" si="6"/>
        <v>0.90982709564456121</v>
      </c>
      <c r="E128" s="51">
        <f t="shared" si="7"/>
        <v>0.45152754390185229</v>
      </c>
      <c r="F128" s="9"/>
      <c r="G128" s="3">
        <v>3229</v>
      </c>
      <c r="H128" s="3">
        <v>2594</v>
      </c>
      <c r="I128" s="51">
        <f t="shared" si="5"/>
        <v>0.80334468875812948</v>
      </c>
      <c r="J128" s="13"/>
      <c r="K128" s="3">
        <v>2572</v>
      </c>
      <c r="L128" s="2">
        <v>1877</v>
      </c>
      <c r="M128" s="47">
        <v>695</v>
      </c>
      <c r="N128" s="53">
        <f t="shared" si="8"/>
        <v>0.99151888974556668</v>
      </c>
      <c r="O128" s="11"/>
      <c r="P128" s="3">
        <v>22</v>
      </c>
      <c r="Q128" s="8">
        <f t="shared" si="9"/>
        <v>8.4811102544333078E-3</v>
      </c>
    </row>
    <row r="129" spans="1:17" x14ac:dyDescent="0.25">
      <c r="A129" s="4" t="s">
        <v>125</v>
      </c>
      <c r="B129" s="5">
        <v>11623</v>
      </c>
      <c r="C129" s="7">
        <v>9517</v>
      </c>
      <c r="D129" s="51">
        <f t="shared" si="6"/>
        <v>0.81880753678052143</v>
      </c>
      <c r="E129" s="51">
        <f t="shared" si="7"/>
        <v>0.44036986445308396</v>
      </c>
      <c r="F129" s="9"/>
      <c r="G129" s="3">
        <v>7240</v>
      </c>
      <c r="H129" s="3">
        <v>6528</v>
      </c>
      <c r="I129" s="51">
        <f t="shared" si="5"/>
        <v>0.90165745856353596</v>
      </c>
      <c r="J129" s="13"/>
      <c r="K129" s="3">
        <v>6511</v>
      </c>
      <c r="L129" s="2">
        <v>4191</v>
      </c>
      <c r="M129" s="47">
        <v>2320</v>
      </c>
      <c r="N129" s="53">
        <f t="shared" si="8"/>
        <v>0.99739583333333337</v>
      </c>
      <c r="O129" s="11"/>
      <c r="P129" s="3">
        <v>17</v>
      </c>
      <c r="Q129" s="8">
        <f t="shared" si="9"/>
        <v>2.6041666666666665E-3</v>
      </c>
    </row>
    <row r="130" spans="1:17" x14ac:dyDescent="0.25">
      <c r="A130" s="4" t="s">
        <v>126</v>
      </c>
      <c r="B130" s="5">
        <v>2761</v>
      </c>
      <c r="C130" s="7">
        <v>2323</v>
      </c>
      <c r="D130" s="51">
        <f t="shared" si="6"/>
        <v>0.84136182542557048</v>
      </c>
      <c r="E130" s="51">
        <f t="shared" si="7"/>
        <v>0.45243219974171328</v>
      </c>
      <c r="F130" s="9"/>
      <c r="G130" s="3">
        <v>1755</v>
      </c>
      <c r="H130" s="3">
        <v>1697</v>
      </c>
      <c r="I130" s="51">
        <f t="shared" si="5"/>
        <v>0.96695156695156692</v>
      </c>
      <c r="J130" s="13"/>
      <c r="K130" s="3">
        <v>1691</v>
      </c>
      <c r="L130" s="2">
        <v>1051</v>
      </c>
      <c r="M130" s="47">
        <v>640</v>
      </c>
      <c r="N130" s="53">
        <f t="shared" si="8"/>
        <v>0.9964643488509134</v>
      </c>
      <c r="O130" s="11"/>
      <c r="P130" s="3">
        <v>6</v>
      </c>
      <c r="Q130" s="8">
        <f t="shared" si="9"/>
        <v>3.5356511490866236E-3</v>
      </c>
    </row>
    <row r="131" spans="1:17" x14ac:dyDescent="0.25">
      <c r="A131" s="4" t="s">
        <v>127</v>
      </c>
      <c r="B131" s="5">
        <v>47972</v>
      </c>
      <c r="C131" s="7">
        <v>32572</v>
      </c>
      <c r="D131" s="51">
        <f t="shared" si="6"/>
        <v>0.67897940465271411</v>
      </c>
      <c r="E131" s="51">
        <f t="shared" si="7"/>
        <v>0.34910352449957016</v>
      </c>
      <c r="F131" s="9"/>
      <c r="G131" s="3">
        <v>19364</v>
      </c>
      <c r="H131" s="3">
        <v>17833</v>
      </c>
      <c r="I131" s="51">
        <f t="shared" ref="I131:I194" si="10">H131/G131</f>
        <v>0.92093575707498454</v>
      </c>
      <c r="J131" s="13"/>
      <c r="K131" s="3">
        <v>17725</v>
      </c>
      <c r="L131" s="2">
        <v>11371</v>
      </c>
      <c r="M131" s="47">
        <v>6354</v>
      </c>
      <c r="N131" s="53">
        <f t="shared" si="8"/>
        <v>0.99394381203386983</v>
      </c>
      <c r="O131" s="11"/>
      <c r="P131" s="3">
        <v>108</v>
      </c>
      <c r="Q131" s="8">
        <f t="shared" si="9"/>
        <v>6.0561879661302082E-3</v>
      </c>
    </row>
    <row r="132" spans="1:17" x14ac:dyDescent="0.25">
      <c r="A132" s="4" t="s">
        <v>128</v>
      </c>
      <c r="B132" s="5">
        <v>277</v>
      </c>
      <c r="C132" s="7">
        <v>231</v>
      </c>
      <c r="D132" s="51">
        <f t="shared" si="6"/>
        <v>0.83393501805054149</v>
      </c>
      <c r="E132" s="51">
        <f t="shared" si="7"/>
        <v>0.49783549783549785</v>
      </c>
      <c r="F132" s="9"/>
      <c r="G132" s="3">
        <v>142</v>
      </c>
      <c r="H132" s="3">
        <v>135</v>
      </c>
      <c r="I132" s="51">
        <f t="shared" si="10"/>
        <v>0.95070422535211263</v>
      </c>
      <c r="J132" s="13"/>
      <c r="K132" s="3">
        <v>135</v>
      </c>
      <c r="L132" s="2">
        <v>115</v>
      </c>
      <c r="M132" s="47">
        <v>20</v>
      </c>
      <c r="N132" s="53">
        <f t="shared" si="8"/>
        <v>1</v>
      </c>
      <c r="O132" s="11"/>
      <c r="P132" s="3">
        <v>0</v>
      </c>
      <c r="Q132" s="8">
        <f t="shared" si="9"/>
        <v>0</v>
      </c>
    </row>
    <row r="133" spans="1:17" x14ac:dyDescent="0.25">
      <c r="A133" s="4" t="s">
        <v>129</v>
      </c>
      <c r="B133" s="5">
        <v>563</v>
      </c>
      <c r="C133" s="7">
        <v>470</v>
      </c>
      <c r="D133" s="51">
        <f t="shared" ref="D133:D196" si="11">C133/B133</f>
        <v>0.8348134991119005</v>
      </c>
      <c r="E133" s="51">
        <f t="shared" ref="E133:E196" si="12">L133/C133</f>
        <v>0.43829787234042555</v>
      </c>
      <c r="F133" s="9"/>
      <c r="G133" s="3">
        <v>277</v>
      </c>
      <c r="H133" s="3">
        <v>260</v>
      </c>
      <c r="I133" s="51">
        <f t="shared" si="10"/>
        <v>0.93862815884476536</v>
      </c>
      <c r="J133" s="13"/>
      <c r="K133" s="3">
        <v>260</v>
      </c>
      <c r="L133" s="2">
        <v>206</v>
      </c>
      <c r="M133" s="47">
        <v>54</v>
      </c>
      <c r="N133" s="53">
        <f t="shared" ref="N133:N196" si="13">K133/H133</f>
        <v>1</v>
      </c>
      <c r="O133" s="11"/>
      <c r="P133" s="3">
        <v>0</v>
      </c>
      <c r="Q133" s="8">
        <f t="shared" ref="Q133:Q196" si="14">P133/H133</f>
        <v>0</v>
      </c>
    </row>
    <row r="134" spans="1:17" x14ac:dyDescent="0.25">
      <c r="A134" s="4" t="s">
        <v>130</v>
      </c>
      <c r="B134" s="5">
        <v>18928</v>
      </c>
      <c r="C134" s="7">
        <v>16386</v>
      </c>
      <c r="D134" s="51">
        <f t="shared" si="11"/>
        <v>0.86570160608622149</v>
      </c>
      <c r="E134" s="51">
        <f t="shared" si="12"/>
        <v>0.46777737092640059</v>
      </c>
      <c r="F134" s="9"/>
      <c r="G134" s="3">
        <v>12998</v>
      </c>
      <c r="H134" s="3">
        <v>12172</v>
      </c>
      <c r="I134" s="51">
        <f t="shared" si="10"/>
        <v>0.93645176180950918</v>
      </c>
      <c r="J134" s="13"/>
      <c r="K134" s="3">
        <v>12062</v>
      </c>
      <c r="L134" s="2">
        <v>7665</v>
      </c>
      <c r="M134" s="47">
        <v>4397</v>
      </c>
      <c r="N134" s="53">
        <f t="shared" si="13"/>
        <v>0.9909628655931646</v>
      </c>
      <c r="O134" s="11"/>
      <c r="P134" s="3">
        <v>110</v>
      </c>
      <c r="Q134" s="8">
        <f t="shared" si="14"/>
        <v>9.0371344068353593E-3</v>
      </c>
    </row>
    <row r="135" spans="1:17" x14ac:dyDescent="0.25">
      <c r="A135" s="4" t="s">
        <v>131</v>
      </c>
      <c r="B135" s="5">
        <v>1499</v>
      </c>
      <c r="C135" s="7">
        <v>1216</v>
      </c>
      <c r="D135" s="51">
        <f t="shared" si="11"/>
        <v>0.81120747164776519</v>
      </c>
      <c r="E135" s="51">
        <f t="shared" si="12"/>
        <v>0.34786184210526316</v>
      </c>
      <c r="F135" s="9"/>
      <c r="G135" s="3">
        <v>768</v>
      </c>
      <c r="H135" s="3">
        <v>718</v>
      </c>
      <c r="I135" s="51">
        <f t="shared" si="10"/>
        <v>0.93489583333333337</v>
      </c>
      <c r="J135" s="13"/>
      <c r="K135" s="3">
        <v>718</v>
      </c>
      <c r="L135" s="2">
        <v>423</v>
      </c>
      <c r="M135" s="47">
        <v>295</v>
      </c>
      <c r="N135" s="53">
        <f t="shared" si="13"/>
        <v>1</v>
      </c>
      <c r="O135" s="11"/>
      <c r="P135" s="3">
        <v>0</v>
      </c>
      <c r="Q135" s="8">
        <f t="shared" si="14"/>
        <v>0</v>
      </c>
    </row>
    <row r="136" spans="1:17" x14ac:dyDescent="0.25">
      <c r="A136" s="4" t="s">
        <v>132</v>
      </c>
      <c r="B136" s="5">
        <v>8000</v>
      </c>
      <c r="C136" s="7">
        <v>6258</v>
      </c>
      <c r="D136" s="51">
        <f t="shared" si="11"/>
        <v>0.78225</v>
      </c>
      <c r="E136" s="51">
        <f t="shared" si="12"/>
        <v>0.31383828699264943</v>
      </c>
      <c r="F136" s="9"/>
      <c r="G136" s="3">
        <v>4089</v>
      </c>
      <c r="H136" s="3">
        <v>3528</v>
      </c>
      <c r="I136" s="51">
        <f t="shared" si="10"/>
        <v>0.86280264123257522</v>
      </c>
      <c r="J136" s="13"/>
      <c r="K136" s="3">
        <v>3484</v>
      </c>
      <c r="L136" s="2">
        <v>1964</v>
      </c>
      <c r="M136" s="47">
        <v>1520</v>
      </c>
      <c r="N136" s="53">
        <f t="shared" si="13"/>
        <v>0.98752834467120176</v>
      </c>
      <c r="O136" s="11"/>
      <c r="P136" s="3">
        <v>44</v>
      </c>
      <c r="Q136" s="8">
        <f t="shared" si="14"/>
        <v>1.2471655328798186E-2</v>
      </c>
    </row>
    <row r="137" spans="1:17" x14ac:dyDescent="0.25">
      <c r="A137" s="4" t="s">
        <v>133</v>
      </c>
      <c r="B137" s="5">
        <v>14748</v>
      </c>
      <c r="C137" s="7">
        <v>12736</v>
      </c>
      <c r="D137" s="51">
        <f t="shared" si="11"/>
        <v>0.86357472199620289</v>
      </c>
      <c r="E137" s="51">
        <f t="shared" si="12"/>
        <v>0.39517902010050249</v>
      </c>
      <c r="F137" s="9"/>
      <c r="G137" s="3">
        <v>9165</v>
      </c>
      <c r="H137" s="3">
        <v>8739</v>
      </c>
      <c r="I137" s="51">
        <f t="shared" si="10"/>
        <v>0.95351882160392798</v>
      </c>
      <c r="J137" s="13"/>
      <c r="K137" s="3">
        <v>8653</v>
      </c>
      <c r="L137" s="2">
        <v>5033</v>
      </c>
      <c r="M137" s="47">
        <v>3620</v>
      </c>
      <c r="N137" s="53">
        <f t="shared" si="13"/>
        <v>0.99015905710035468</v>
      </c>
      <c r="O137" s="11"/>
      <c r="P137" s="3">
        <v>86</v>
      </c>
      <c r="Q137" s="8">
        <f t="shared" si="14"/>
        <v>9.8409428996452681E-3</v>
      </c>
    </row>
    <row r="138" spans="1:17" x14ac:dyDescent="0.25">
      <c r="A138" s="4" t="s">
        <v>134</v>
      </c>
      <c r="B138" s="5">
        <v>2064</v>
      </c>
      <c r="C138" s="7">
        <v>1558</v>
      </c>
      <c r="D138" s="51">
        <f t="shared" si="11"/>
        <v>0.75484496124031009</v>
      </c>
      <c r="E138" s="51">
        <f t="shared" si="12"/>
        <v>0.26700898587933247</v>
      </c>
      <c r="F138" s="9"/>
      <c r="G138" s="3">
        <v>815</v>
      </c>
      <c r="H138" s="3">
        <v>746</v>
      </c>
      <c r="I138" s="51">
        <f t="shared" si="10"/>
        <v>0.91533742331288348</v>
      </c>
      <c r="J138" s="13"/>
      <c r="K138" s="3">
        <v>746</v>
      </c>
      <c r="L138" s="2">
        <v>416</v>
      </c>
      <c r="M138" s="47">
        <v>330</v>
      </c>
      <c r="N138" s="53">
        <f t="shared" si="13"/>
        <v>1</v>
      </c>
      <c r="O138" s="11"/>
      <c r="P138" s="3">
        <v>0</v>
      </c>
      <c r="Q138" s="8">
        <f t="shared" si="14"/>
        <v>0</v>
      </c>
    </row>
    <row r="139" spans="1:17" x14ac:dyDescent="0.25">
      <c r="A139" s="4" t="s">
        <v>135</v>
      </c>
      <c r="B139" s="5">
        <v>11217</v>
      </c>
      <c r="C139" s="7">
        <v>9667</v>
      </c>
      <c r="D139" s="51">
        <f t="shared" si="11"/>
        <v>0.86181688508513865</v>
      </c>
      <c r="E139" s="51">
        <f t="shared" si="12"/>
        <v>0.52291300299989651</v>
      </c>
      <c r="F139" s="9"/>
      <c r="G139" s="3">
        <v>7463</v>
      </c>
      <c r="H139" s="3">
        <v>7119</v>
      </c>
      <c r="I139" s="51">
        <f t="shared" si="10"/>
        <v>0.95390593595069006</v>
      </c>
      <c r="J139" s="13"/>
      <c r="K139" s="3">
        <v>7094</v>
      </c>
      <c r="L139" s="2">
        <v>5055</v>
      </c>
      <c r="M139" s="47">
        <v>2039</v>
      </c>
      <c r="N139" s="53">
        <f t="shared" si="13"/>
        <v>0.99648827082455405</v>
      </c>
      <c r="O139" s="11"/>
      <c r="P139" s="3">
        <v>25</v>
      </c>
      <c r="Q139" s="8">
        <f t="shared" si="14"/>
        <v>3.5117291754459897E-3</v>
      </c>
    </row>
    <row r="140" spans="1:17" x14ac:dyDescent="0.25">
      <c r="A140" s="4" t="s">
        <v>136</v>
      </c>
      <c r="B140" s="5">
        <v>27990</v>
      </c>
      <c r="C140" s="7">
        <v>16483</v>
      </c>
      <c r="D140" s="51">
        <f t="shared" si="11"/>
        <v>0.58888888888888891</v>
      </c>
      <c r="E140" s="51">
        <f t="shared" si="12"/>
        <v>0.37517442213189345</v>
      </c>
      <c r="F140" s="9"/>
      <c r="G140" s="3">
        <v>9217</v>
      </c>
      <c r="H140" s="3">
        <v>8256</v>
      </c>
      <c r="I140" s="51">
        <f t="shared" si="10"/>
        <v>0.89573613974178146</v>
      </c>
      <c r="J140" s="13"/>
      <c r="K140" s="3">
        <v>8165</v>
      </c>
      <c r="L140" s="2">
        <v>6184</v>
      </c>
      <c r="M140" s="47">
        <v>1981</v>
      </c>
      <c r="N140" s="53">
        <f t="shared" si="13"/>
        <v>0.98897771317829453</v>
      </c>
      <c r="O140" s="11"/>
      <c r="P140" s="3">
        <v>91</v>
      </c>
      <c r="Q140" s="8">
        <f t="shared" si="14"/>
        <v>1.1022286821705427E-2</v>
      </c>
    </row>
    <row r="141" spans="1:17" x14ac:dyDescent="0.25">
      <c r="A141" s="4" t="s">
        <v>137</v>
      </c>
      <c r="B141" s="5">
        <v>4469</v>
      </c>
      <c r="C141" s="7">
        <v>3801</v>
      </c>
      <c r="D141" s="51">
        <f t="shared" si="11"/>
        <v>0.85052584470798831</v>
      </c>
      <c r="E141" s="51">
        <f t="shared" si="12"/>
        <v>0.37411207576953431</v>
      </c>
      <c r="F141" s="9"/>
      <c r="G141" s="3">
        <v>2266</v>
      </c>
      <c r="H141" s="3">
        <v>2139</v>
      </c>
      <c r="I141" s="51">
        <f t="shared" si="10"/>
        <v>0.94395410414827896</v>
      </c>
      <c r="J141" s="13"/>
      <c r="K141" s="3">
        <v>2130</v>
      </c>
      <c r="L141" s="2">
        <v>1422</v>
      </c>
      <c r="M141" s="47">
        <v>708</v>
      </c>
      <c r="N141" s="53">
        <f t="shared" si="13"/>
        <v>0.99579242636746146</v>
      </c>
      <c r="O141" s="11"/>
      <c r="P141" s="3">
        <v>9</v>
      </c>
      <c r="Q141" s="8">
        <f t="shared" si="14"/>
        <v>4.2075736325385693E-3</v>
      </c>
    </row>
    <row r="142" spans="1:17" x14ac:dyDescent="0.25">
      <c r="A142" s="4" t="s">
        <v>138</v>
      </c>
      <c r="B142" s="5">
        <v>13008</v>
      </c>
      <c r="C142" s="7">
        <v>10354</v>
      </c>
      <c r="D142" s="51">
        <f t="shared" si="11"/>
        <v>0.79597170971709719</v>
      </c>
      <c r="E142" s="51">
        <f t="shared" si="12"/>
        <v>0.49661966389801043</v>
      </c>
      <c r="F142" s="9"/>
      <c r="G142" s="3">
        <v>8459</v>
      </c>
      <c r="H142" s="3">
        <v>7963</v>
      </c>
      <c r="I142" s="51">
        <f t="shared" si="10"/>
        <v>0.94136422745005321</v>
      </c>
      <c r="J142" s="13"/>
      <c r="K142" s="3">
        <v>7908</v>
      </c>
      <c r="L142" s="2">
        <v>5142</v>
      </c>
      <c r="M142" s="47">
        <v>2766</v>
      </c>
      <c r="N142" s="53">
        <f t="shared" si="13"/>
        <v>0.99309305538113779</v>
      </c>
      <c r="O142" s="11"/>
      <c r="P142" s="3">
        <v>55</v>
      </c>
      <c r="Q142" s="8">
        <f t="shared" si="14"/>
        <v>6.9069446188622374E-3</v>
      </c>
    </row>
    <row r="143" spans="1:17" x14ac:dyDescent="0.25">
      <c r="A143" s="4" t="s">
        <v>139</v>
      </c>
      <c r="B143" s="5">
        <v>3512</v>
      </c>
      <c r="C143" s="7">
        <v>2943</v>
      </c>
      <c r="D143" s="51">
        <f t="shared" si="11"/>
        <v>0.83798405466970383</v>
      </c>
      <c r="E143" s="51">
        <f t="shared" si="12"/>
        <v>0.27353041114509002</v>
      </c>
      <c r="F143" s="9"/>
      <c r="G143" s="3">
        <v>1688</v>
      </c>
      <c r="H143" s="3">
        <v>1577</v>
      </c>
      <c r="I143" s="51">
        <f t="shared" si="10"/>
        <v>0.93424170616113744</v>
      </c>
      <c r="J143" s="13"/>
      <c r="K143" s="3">
        <v>1570</v>
      </c>
      <c r="L143" s="2">
        <v>805</v>
      </c>
      <c r="M143" s="47">
        <v>765</v>
      </c>
      <c r="N143" s="53">
        <f t="shared" si="13"/>
        <v>0.99556119213696892</v>
      </c>
      <c r="O143" s="11"/>
      <c r="P143" s="3">
        <v>7</v>
      </c>
      <c r="Q143" s="8">
        <f t="shared" si="14"/>
        <v>4.4388078630310714E-3</v>
      </c>
    </row>
    <row r="144" spans="1:17" x14ac:dyDescent="0.25">
      <c r="A144" s="4" t="s">
        <v>140</v>
      </c>
      <c r="B144" s="5">
        <v>14193</v>
      </c>
      <c r="C144" s="7">
        <v>11653</v>
      </c>
      <c r="D144" s="51">
        <f t="shared" si="11"/>
        <v>0.82103854012541388</v>
      </c>
      <c r="E144" s="51">
        <f t="shared" si="12"/>
        <v>0.40315798506822276</v>
      </c>
      <c r="F144" s="9"/>
      <c r="G144" s="3">
        <v>8007</v>
      </c>
      <c r="H144" s="3">
        <v>7635</v>
      </c>
      <c r="I144" s="51">
        <f t="shared" si="10"/>
        <v>0.95354065192956161</v>
      </c>
      <c r="J144" s="13"/>
      <c r="K144" s="3">
        <v>7522</v>
      </c>
      <c r="L144" s="2">
        <v>4698</v>
      </c>
      <c r="M144" s="47">
        <v>2824</v>
      </c>
      <c r="N144" s="53">
        <f t="shared" si="13"/>
        <v>0.98519973804846106</v>
      </c>
      <c r="O144" s="11"/>
      <c r="P144" s="3">
        <v>113</v>
      </c>
      <c r="Q144" s="8">
        <f t="shared" si="14"/>
        <v>1.4800261951538966E-2</v>
      </c>
    </row>
    <row r="145" spans="1:17" x14ac:dyDescent="0.25">
      <c r="A145" s="4" t="s">
        <v>141</v>
      </c>
      <c r="B145" s="5">
        <v>9531</v>
      </c>
      <c r="C145" s="7">
        <v>7135</v>
      </c>
      <c r="D145" s="51">
        <f t="shared" si="11"/>
        <v>0.74860979960130103</v>
      </c>
      <c r="E145" s="51">
        <f t="shared" si="12"/>
        <v>0.45255781359495445</v>
      </c>
      <c r="F145" s="9"/>
      <c r="G145" s="3">
        <v>5362</v>
      </c>
      <c r="H145" s="3">
        <v>5145</v>
      </c>
      <c r="I145" s="51">
        <f t="shared" si="10"/>
        <v>0.95953002610966054</v>
      </c>
      <c r="J145" s="13"/>
      <c r="K145" s="3">
        <v>5113</v>
      </c>
      <c r="L145" s="2">
        <v>3229</v>
      </c>
      <c r="M145" s="47">
        <v>1884</v>
      </c>
      <c r="N145" s="53">
        <f t="shared" si="13"/>
        <v>0.99378036929057334</v>
      </c>
      <c r="O145" s="11"/>
      <c r="P145" s="3">
        <v>32</v>
      </c>
      <c r="Q145" s="8">
        <f t="shared" si="14"/>
        <v>6.219630709426628E-3</v>
      </c>
    </row>
    <row r="146" spans="1:17" x14ac:dyDescent="0.25">
      <c r="A146" s="4" t="s">
        <v>142</v>
      </c>
      <c r="B146" s="5">
        <v>1615</v>
      </c>
      <c r="C146" s="7">
        <v>1223</v>
      </c>
      <c r="D146" s="51">
        <f t="shared" si="11"/>
        <v>0.75727554179566559</v>
      </c>
      <c r="E146" s="51">
        <f t="shared" si="12"/>
        <v>0.35159443990188061</v>
      </c>
      <c r="F146" s="9"/>
      <c r="G146" s="3">
        <v>575</v>
      </c>
      <c r="H146" s="3">
        <v>518</v>
      </c>
      <c r="I146" s="51">
        <f t="shared" si="10"/>
        <v>0.90086956521739125</v>
      </c>
      <c r="J146" s="13"/>
      <c r="K146" s="3">
        <v>514</v>
      </c>
      <c r="L146" s="2">
        <v>430</v>
      </c>
      <c r="M146" s="47">
        <v>84</v>
      </c>
      <c r="N146" s="53">
        <f t="shared" si="13"/>
        <v>0.99227799227799229</v>
      </c>
      <c r="O146" s="11"/>
      <c r="P146" s="3">
        <v>4</v>
      </c>
      <c r="Q146" s="8">
        <f t="shared" si="14"/>
        <v>7.7220077220077222E-3</v>
      </c>
    </row>
    <row r="147" spans="1:17" x14ac:dyDescent="0.25">
      <c r="A147" s="4" t="s">
        <v>143</v>
      </c>
      <c r="B147" s="5">
        <v>11624</v>
      </c>
      <c r="C147" s="7">
        <v>9728</v>
      </c>
      <c r="D147" s="51">
        <f t="shared" si="11"/>
        <v>0.83688919476944257</v>
      </c>
      <c r="E147" s="51">
        <f t="shared" si="12"/>
        <v>0.51305509868421051</v>
      </c>
      <c r="F147" s="9"/>
      <c r="G147" s="3">
        <v>7748</v>
      </c>
      <c r="H147" s="3">
        <v>7389</v>
      </c>
      <c r="I147" s="51">
        <f t="shared" si="10"/>
        <v>0.9536654620547238</v>
      </c>
      <c r="J147" s="13"/>
      <c r="K147" s="3">
        <v>7356</v>
      </c>
      <c r="L147" s="2">
        <v>4991</v>
      </c>
      <c r="M147" s="47">
        <v>2365</v>
      </c>
      <c r="N147" s="53">
        <f t="shared" si="13"/>
        <v>0.99553390174583845</v>
      </c>
      <c r="O147" s="11"/>
      <c r="P147" s="3">
        <v>33</v>
      </c>
      <c r="Q147" s="8">
        <f t="shared" si="14"/>
        <v>4.4660982541615919E-3</v>
      </c>
    </row>
    <row r="148" spans="1:17" x14ac:dyDescent="0.25">
      <c r="A148" s="4" t="s">
        <v>144</v>
      </c>
      <c r="B148" s="5">
        <v>10478</v>
      </c>
      <c r="C148" s="7">
        <v>8569</v>
      </c>
      <c r="D148" s="51">
        <f t="shared" si="11"/>
        <v>0.81780874212636001</v>
      </c>
      <c r="E148" s="51">
        <f t="shared" si="12"/>
        <v>0.30598669623059865</v>
      </c>
      <c r="F148" s="9"/>
      <c r="G148" s="3">
        <v>5985</v>
      </c>
      <c r="H148" s="3">
        <v>5342</v>
      </c>
      <c r="I148" s="51">
        <f t="shared" si="10"/>
        <v>0.89256474519632412</v>
      </c>
      <c r="J148" s="13"/>
      <c r="K148" s="3">
        <v>5275</v>
      </c>
      <c r="L148" s="2">
        <v>2622</v>
      </c>
      <c r="M148" s="47">
        <v>2653</v>
      </c>
      <c r="N148" s="53">
        <f t="shared" si="13"/>
        <v>0.98745788094346687</v>
      </c>
      <c r="O148" s="11"/>
      <c r="P148" s="3">
        <v>67</v>
      </c>
      <c r="Q148" s="8">
        <f t="shared" si="14"/>
        <v>1.2542119056533133E-2</v>
      </c>
    </row>
    <row r="149" spans="1:17" x14ac:dyDescent="0.25">
      <c r="A149" s="4" t="s">
        <v>145</v>
      </c>
      <c r="B149" s="5">
        <v>8967</v>
      </c>
      <c r="C149" s="7">
        <v>7377</v>
      </c>
      <c r="D149" s="51">
        <f t="shared" si="11"/>
        <v>0.82268317162930749</v>
      </c>
      <c r="E149" s="51">
        <f t="shared" si="12"/>
        <v>0.3125931950657449</v>
      </c>
      <c r="F149" s="9"/>
      <c r="G149" s="3">
        <v>5008</v>
      </c>
      <c r="H149" s="3">
        <v>4834</v>
      </c>
      <c r="I149" s="51">
        <f t="shared" si="10"/>
        <v>0.96525559105431313</v>
      </c>
      <c r="J149" s="13"/>
      <c r="K149" s="3">
        <v>4825</v>
      </c>
      <c r="L149" s="2">
        <v>2306</v>
      </c>
      <c r="M149" s="47">
        <v>2519</v>
      </c>
      <c r="N149" s="53">
        <f t="shared" si="13"/>
        <v>0.99813818783616048</v>
      </c>
      <c r="O149" s="11"/>
      <c r="P149" s="3">
        <v>9</v>
      </c>
      <c r="Q149" s="8">
        <f t="shared" si="14"/>
        <v>1.8618121638394704E-3</v>
      </c>
    </row>
    <row r="150" spans="1:17" x14ac:dyDescent="0.25">
      <c r="A150" s="4" t="s">
        <v>146</v>
      </c>
      <c r="B150" s="5">
        <v>5425</v>
      </c>
      <c r="C150" s="7">
        <v>4384</v>
      </c>
      <c r="D150" s="51">
        <f t="shared" si="11"/>
        <v>0.80811059907834104</v>
      </c>
      <c r="E150" s="51">
        <f t="shared" si="12"/>
        <v>0.41195255474452552</v>
      </c>
      <c r="F150" s="9"/>
      <c r="G150" s="3">
        <v>2852</v>
      </c>
      <c r="H150" s="3">
        <v>2772</v>
      </c>
      <c r="I150" s="51">
        <f t="shared" si="10"/>
        <v>0.97194950911640954</v>
      </c>
      <c r="J150" s="13"/>
      <c r="K150" s="3">
        <v>2748</v>
      </c>
      <c r="L150" s="2">
        <v>1806</v>
      </c>
      <c r="M150" s="47">
        <v>942</v>
      </c>
      <c r="N150" s="53">
        <f t="shared" si="13"/>
        <v>0.9913419913419913</v>
      </c>
      <c r="O150" s="11"/>
      <c r="P150" s="3">
        <v>24</v>
      </c>
      <c r="Q150" s="8">
        <f t="shared" si="14"/>
        <v>8.658008658008658E-3</v>
      </c>
    </row>
    <row r="151" spans="1:17" x14ac:dyDescent="0.25">
      <c r="A151" s="4" t="s">
        <v>147</v>
      </c>
      <c r="B151" s="5">
        <v>2387</v>
      </c>
      <c r="C151" s="7">
        <v>1896</v>
      </c>
      <c r="D151" s="51">
        <f t="shared" si="11"/>
        <v>0.79430247172182655</v>
      </c>
      <c r="E151" s="51">
        <f t="shared" si="12"/>
        <v>0.35548523206751054</v>
      </c>
      <c r="F151" s="9"/>
      <c r="G151" s="3">
        <v>1191</v>
      </c>
      <c r="H151" s="3">
        <v>1138</v>
      </c>
      <c r="I151" s="51">
        <f t="shared" si="10"/>
        <v>0.9554995801847187</v>
      </c>
      <c r="J151" s="13"/>
      <c r="K151" s="3">
        <v>1136</v>
      </c>
      <c r="L151" s="2">
        <v>674</v>
      </c>
      <c r="M151" s="47">
        <v>462</v>
      </c>
      <c r="N151" s="53">
        <f t="shared" si="13"/>
        <v>0.99824253075571179</v>
      </c>
      <c r="O151" s="11"/>
      <c r="P151" s="3">
        <v>2</v>
      </c>
      <c r="Q151" s="8">
        <f t="shared" si="14"/>
        <v>1.7574692442882249E-3</v>
      </c>
    </row>
    <row r="152" spans="1:17" x14ac:dyDescent="0.25">
      <c r="A152" s="4" t="s">
        <v>148</v>
      </c>
      <c r="B152" s="5">
        <v>44326</v>
      </c>
      <c r="C152" s="7">
        <v>23367</v>
      </c>
      <c r="D152" s="51">
        <f t="shared" si="11"/>
        <v>0.52716238776338942</v>
      </c>
      <c r="E152" s="51">
        <f t="shared" si="12"/>
        <v>0.34364702358026278</v>
      </c>
      <c r="F152" s="9"/>
      <c r="G152" s="3">
        <v>14120</v>
      </c>
      <c r="H152" s="3">
        <v>12212</v>
      </c>
      <c r="I152" s="51">
        <f t="shared" si="10"/>
        <v>0.86487252124645897</v>
      </c>
      <c r="J152" s="13"/>
      <c r="K152" s="3">
        <v>11961</v>
      </c>
      <c r="L152" s="2">
        <v>8030</v>
      </c>
      <c r="M152" s="47">
        <v>3931</v>
      </c>
      <c r="N152" s="53">
        <f t="shared" si="13"/>
        <v>0.9794464461185719</v>
      </c>
      <c r="O152" s="11"/>
      <c r="P152" s="3">
        <v>251</v>
      </c>
      <c r="Q152" s="8">
        <f t="shared" si="14"/>
        <v>2.0553553881428103E-2</v>
      </c>
    </row>
    <row r="153" spans="1:17" x14ac:dyDescent="0.25">
      <c r="A153" s="4" t="s">
        <v>149</v>
      </c>
      <c r="B153" s="5">
        <v>4499</v>
      </c>
      <c r="C153" s="7">
        <v>3506</v>
      </c>
      <c r="D153" s="51">
        <f t="shared" si="11"/>
        <v>0.77928428539675487</v>
      </c>
      <c r="E153" s="51">
        <f t="shared" si="12"/>
        <v>0.38448374215630349</v>
      </c>
      <c r="F153" s="9"/>
      <c r="G153" s="3">
        <v>2409</v>
      </c>
      <c r="H153" s="3">
        <v>2241</v>
      </c>
      <c r="I153" s="51">
        <f t="shared" si="10"/>
        <v>0.93026151930261525</v>
      </c>
      <c r="J153" s="13"/>
      <c r="K153" s="3">
        <v>2225</v>
      </c>
      <c r="L153" s="2">
        <v>1348</v>
      </c>
      <c r="M153" s="47">
        <v>877</v>
      </c>
      <c r="N153" s="53">
        <f t="shared" si="13"/>
        <v>0.99286033020972775</v>
      </c>
      <c r="O153" s="11"/>
      <c r="P153" s="3">
        <v>16</v>
      </c>
      <c r="Q153" s="8">
        <f t="shared" si="14"/>
        <v>7.1396697902721996E-3</v>
      </c>
    </row>
    <row r="154" spans="1:17" x14ac:dyDescent="0.25">
      <c r="A154" s="4" t="s">
        <v>150</v>
      </c>
      <c r="B154" s="5">
        <v>7999</v>
      </c>
      <c r="C154" s="7">
        <v>6453</v>
      </c>
      <c r="D154" s="51">
        <f t="shared" si="11"/>
        <v>0.80672584073009124</v>
      </c>
      <c r="E154" s="51">
        <f t="shared" si="12"/>
        <v>0.35843793584379358</v>
      </c>
      <c r="F154" s="9"/>
      <c r="G154" s="3">
        <v>4291</v>
      </c>
      <c r="H154" s="3">
        <v>4077</v>
      </c>
      <c r="I154" s="51">
        <f t="shared" si="10"/>
        <v>0.9501281752505244</v>
      </c>
      <c r="J154" s="13"/>
      <c r="K154" s="3">
        <v>4065</v>
      </c>
      <c r="L154" s="2">
        <v>2313</v>
      </c>
      <c r="M154" s="47">
        <v>1752</v>
      </c>
      <c r="N154" s="53">
        <f t="shared" si="13"/>
        <v>0.99705665930831489</v>
      </c>
      <c r="O154" s="11"/>
      <c r="P154" s="3">
        <v>12</v>
      </c>
      <c r="Q154" s="8">
        <f t="shared" si="14"/>
        <v>2.9433406916850625E-3</v>
      </c>
    </row>
    <row r="155" spans="1:17" x14ac:dyDescent="0.25">
      <c r="A155" s="4" t="s">
        <v>151</v>
      </c>
      <c r="B155" s="5">
        <v>3924</v>
      </c>
      <c r="C155" s="7">
        <v>3382</v>
      </c>
      <c r="D155" s="51">
        <f t="shared" si="11"/>
        <v>0.86187563710499493</v>
      </c>
      <c r="E155" s="51">
        <f t="shared" si="12"/>
        <v>0.44322885866351269</v>
      </c>
      <c r="F155" s="9"/>
      <c r="G155" s="3">
        <v>2849</v>
      </c>
      <c r="H155" s="3">
        <v>2677</v>
      </c>
      <c r="I155" s="51">
        <f t="shared" si="10"/>
        <v>0.93962793962793967</v>
      </c>
      <c r="J155" s="13"/>
      <c r="K155" s="3">
        <v>2649</v>
      </c>
      <c r="L155" s="2">
        <v>1499</v>
      </c>
      <c r="M155" s="47">
        <v>1150</v>
      </c>
      <c r="N155" s="53">
        <f t="shared" si="13"/>
        <v>0.9895405304445275</v>
      </c>
      <c r="O155" s="11"/>
      <c r="P155" s="3">
        <v>28</v>
      </c>
      <c r="Q155" s="8">
        <f t="shared" si="14"/>
        <v>1.0459469555472544E-2</v>
      </c>
    </row>
    <row r="156" spans="1:17" x14ac:dyDescent="0.25">
      <c r="A156" s="4" t="s">
        <v>152</v>
      </c>
      <c r="B156" s="5">
        <v>29848</v>
      </c>
      <c r="C156" s="7">
        <v>21674</v>
      </c>
      <c r="D156" s="51">
        <f t="shared" si="11"/>
        <v>0.72614580541409812</v>
      </c>
      <c r="E156" s="51">
        <f t="shared" si="12"/>
        <v>0.32605887238165543</v>
      </c>
      <c r="F156" s="9"/>
      <c r="G156" s="3">
        <v>13868</v>
      </c>
      <c r="H156" s="3">
        <v>13034</v>
      </c>
      <c r="I156" s="51">
        <f t="shared" si="10"/>
        <v>0.93986155177386788</v>
      </c>
      <c r="J156" s="13"/>
      <c r="K156" s="3">
        <v>12971</v>
      </c>
      <c r="L156" s="2">
        <v>7067</v>
      </c>
      <c r="M156" s="47">
        <v>5904</v>
      </c>
      <c r="N156" s="53">
        <f t="shared" si="13"/>
        <v>0.99516648764769067</v>
      </c>
      <c r="O156" s="11"/>
      <c r="P156" s="3">
        <v>63</v>
      </c>
      <c r="Q156" s="8">
        <f t="shared" si="14"/>
        <v>4.8335123523093448E-3</v>
      </c>
    </row>
    <row r="157" spans="1:17" x14ac:dyDescent="0.25">
      <c r="A157" s="4" t="s">
        <v>153</v>
      </c>
      <c r="B157" s="5">
        <v>1595</v>
      </c>
      <c r="C157" s="7">
        <v>1390</v>
      </c>
      <c r="D157" s="51">
        <f t="shared" si="11"/>
        <v>0.87147335423197492</v>
      </c>
      <c r="E157" s="51">
        <f t="shared" si="12"/>
        <v>0.51726618705035976</v>
      </c>
      <c r="F157" s="9"/>
      <c r="G157" s="3">
        <v>1037</v>
      </c>
      <c r="H157" s="3">
        <v>909</v>
      </c>
      <c r="I157" s="51">
        <f t="shared" si="10"/>
        <v>0.87656702025072319</v>
      </c>
      <c r="J157" s="13"/>
      <c r="K157" s="3">
        <v>908</v>
      </c>
      <c r="L157" s="2">
        <v>719</v>
      </c>
      <c r="M157" s="47">
        <v>189</v>
      </c>
      <c r="N157" s="53">
        <f t="shared" si="13"/>
        <v>0.99889988998899892</v>
      </c>
      <c r="O157" s="11"/>
      <c r="P157" s="3">
        <v>1</v>
      </c>
      <c r="Q157" s="8">
        <f t="shared" si="14"/>
        <v>1.1001100110011001E-3</v>
      </c>
    </row>
    <row r="158" spans="1:17" x14ac:dyDescent="0.25">
      <c r="A158" s="4" t="s">
        <v>154</v>
      </c>
      <c r="B158" s="5">
        <v>23030</v>
      </c>
      <c r="C158" s="7">
        <v>20168</v>
      </c>
      <c r="D158" s="51">
        <f t="shared" si="11"/>
        <v>0.87572731220147637</v>
      </c>
      <c r="E158" s="51">
        <f t="shared" si="12"/>
        <v>0.64954383181277275</v>
      </c>
      <c r="F158" s="9"/>
      <c r="G158" s="3">
        <v>17831</v>
      </c>
      <c r="H158" s="3">
        <v>17098</v>
      </c>
      <c r="I158" s="51">
        <f t="shared" si="10"/>
        <v>0.95889181762099718</v>
      </c>
      <c r="J158" s="13"/>
      <c r="K158" s="3">
        <v>16864</v>
      </c>
      <c r="L158" s="2">
        <v>13100</v>
      </c>
      <c r="M158" s="47">
        <v>3764</v>
      </c>
      <c r="N158" s="53">
        <f t="shared" si="13"/>
        <v>0.986314188794011</v>
      </c>
      <c r="O158" s="11"/>
      <c r="P158" s="3">
        <v>234</v>
      </c>
      <c r="Q158" s="8">
        <f t="shared" si="14"/>
        <v>1.3685811205989004E-2</v>
      </c>
    </row>
    <row r="159" spans="1:17" x14ac:dyDescent="0.25">
      <c r="A159" s="4" t="s">
        <v>155</v>
      </c>
      <c r="B159" s="5">
        <v>595</v>
      </c>
      <c r="C159" s="7">
        <v>503</v>
      </c>
      <c r="D159" s="51">
        <f t="shared" si="11"/>
        <v>0.8453781512605042</v>
      </c>
      <c r="E159" s="51">
        <f t="shared" si="12"/>
        <v>0.35785288270377735</v>
      </c>
      <c r="F159" s="9"/>
      <c r="G159" s="3">
        <v>246</v>
      </c>
      <c r="H159" s="3">
        <v>245</v>
      </c>
      <c r="I159" s="51">
        <f t="shared" si="10"/>
        <v>0.99593495934959353</v>
      </c>
      <c r="J159" s="13"/>
      <c r="K159" s="3">
        <v>245</v>
      </c>
      <c r="L159" s="2">
        <v>180</v>
      </c>
      <c r="M159" s="47">
        <v>65</v>
      </c>
      <c r="N159" s="53">
        <f t="shared" si="13"/>
        <v>1</v>
      </c>
      <c r="O159" s="11"/>
      <c r="P159" s="3">
        <v>0</v>
      </c>
      <c r="Q159" s="8">
        <f t="shared" si="14"/>
        <v>0</v>
      </c>
    </row>
    <row r="160" spans="1:17" x14ac:dyDescent="0.25">
      <c r="A160" s="4" t="s">
        <v>156</v>
      </c>
      <c r="B160" s="5">
        <v>5015</v>
      </c>
      <c r="C160" s="7">
        <v>4300</v>
      </c>
      <c r="D160" s="51">
        <f t="shared" si="11"/>
        <v>0.85742771684945163</v>
      </c>
      <c r="E160" s="51">
        <f t="shared" si="12"/>
        <v>0.56093023255813956</v>
      </c>
      <c r="F160" s="9"/>
      <c r="G160" s="3">
        <v>3816</v>
      </c>
      <c r="H160" s="3">
        <v>3606</v>
      </c>
      <c r="I160" s="51">
        <f t="shared" si="10"/>
        <v>0.94496855345911945</v>
      </c>
      <c r="J160" s="13"/>
      <c r="K160" s="3">
        <v>3582</v>
      </c>
      <c r="L160" s="2">
        <v>2412</v>
      </c>
      <c r="M160" s="47">
        <v>1170</v>
      </c>
      <c r="N160" s="53">
        <f t="shared" si="13"/>
        <v>0.99334442595673877</v>
      </c>
      <c r="O160" s="11"/>
      <c r="P160" s="3">
        <v>24</v>
      </c>
      <c r="Q160" s="8">
        <f t="shared" si="14"/>
        <v>6.6555740432612314E-3</v>
      </c>
    </row>
    <row r="161" spans="1:17" x14ac:dyDescent="0.25">
      <c r="A161" s="4" t="s">
        <v>157</v>
      </c>
      <c r="B161" s="5">
        <v>7568</v>
      </c>
      <c r="C161" s="7">
        <v>6722</v>
      </c>
      <c r="D161" s="51">
        <f t="shared" si="11"/>
        <v>0.8882135306553911</v>
      </c>
      <c r="E161" s="51">
        <f t="shared" si="12"/>
        <v>0.40553406724189228</v>
      </c>
      <c r="F161" s="9"/>
      <c r="G161" s="3">
        <v>4780</v>
      </c>
      <c r="H161" s="3">
        <v>4507</v>
      </c>
      <c r="I161" s="51">
        <f t="shared" si="10"/>
        <v>0.94288702928870294</v>
      </c>
      <c r="J161" s="13"/>
      <c r="K161" s="3">
        <v>4490</v>
      </c>
      <c r="L161" s="2">
        <v>2726</v>
      </c>
      <c r="M161" s="47">
        <v>1764</v>
      </c>
      <c r="N161" s="53">
        <f t="shared" si="13"/>
        <v>0.99622808963834031</v>
      </c>
      <c r="O161" s="11"/>
      <c r="P161" s="3">
        <v>17</v>
      </c>
      <c r="Q161" s="8">
        <f t="shared" si="14"/>
        <v>3.7719103616596404E-3</v>
      </c>
    </row>
    <row r="162" spans="1:17" x14ac:dyDescent="0.25">
      <c r="A162" s="4" t="s">
        <v>158</v>
      </c>
      <c r="B162" s="5">
        <v>12304</v>
      </c>
      <c r="C162" s="7">
        <v>10456</v>
      </c>
      <c r="D162" s="51">
        <f t="shared" si="11"/>
        <v>0.84980494148244479</v>
      </c>
      <c r="E162" s="51">
        <f t="shared" si="12"/>
        <v>0.46155317521040551</v>
      </c>
      <c r="F162" s="9"/>
      <c r="G162" s="3">
        <v>8716</v>
      </c>
      <c r="H162" s="3">
        <v>8299</v>
      </c>
      <c r="I162" s="51">
        <f t="shared" si="10"/>
        <v>0.95215695273061041</v>
      </c>
      <c r="J162" s="13"/>
      <c r="K162" s="3">
        <v>8251</v>
      </c>
      <c r="L162" s="2">
        <v>4826</v>
      </c>
      <c r="M162" s="47">
        <v>3425</v>
      </c>
      <c r="N162" s="53">
        <f t="shared" si="13"/>
        <v>0.99421617062296663</v>
      </c>
      <c r="O162" s="11"/>
      <c r="P162" s="3">
        <v>48</v>
      </c>
      <c r="Q162" s="8">
        <f t="shared" si="14"/>
        <v>5.7838293770333775E-3</v>
      </c>
    </row>
    <row r="163" spans="1:17" x14ac:dyDescent="0.25">
      <c r="A163" s="4" t="s">
        <v>159</v>
      </c>
      <c r="B163" s="5">
        <v>65287</v>
      </c>
      <c r="C163" s="7">
        <v>38982</v>
      </c>
      <c r="D163" s="51">
        <f t="shared" si="11"/>
        <v>0.5970867094521114</v>
      </c>
      <c r="E163" s="51">
        <f t="shared" si="12"/>
        <v>0.35798573700682368</v>
      </c>
      <c r="F163" s="9"/>
      <c r="G163" s="3">
        <v>24087</v>
      </c>
      <c r="H163" s="3">
        <v>21122</v>
      </c>
      <c r="I163" s="51">
        <f t="shared" si="10"/>
        <v>0.87690455432390912</v>
      </c>
      <c r="J163" s="13"/>
      <c r="K163" s="3">
        <v>20760</v>
      </c>
      <c r="L163" s="2">
        <v>13955</v>
      </c>
      <c r="M163" s="47">
        <v>6805</v>
      </c>
      <c r="N163" s="53">
        <f t="shared" si="13"/>
        <v>0.9828614714515671</v>
      </c>
      <c r="O163" s="11"/>
      <c r="P163" s="3">
        <v>362</v>
      </c>
      <c r="Q163" s="8">
        <f t="shared" si="14"/>
        <v>1.7138528548432914E-2</v>
      </c>
    </row>
    <row r="164" spans="1:17" x14ac:dyDescent="0.25">
      <c r="A164" s="4" t="s">
        <v>160</v>
      </c>
      <c r="B164" s="5">
        <v>14887</v>
      </c>
      <c r="C164" s="7">
        <v>11453</v>
      </c>
      <c r="D164" s="51">
        <f t="shared" si="11"/>
        <v>0.76932894471686708</v>
      </c>
      <c r="E164" s="51">
        <f t="shared" si="12"/>
        <v>0.32401990744783027</v>
      </c>
      <c r="F164" s="9"/>
      <c r="G164" s="3">
        <v>6487</v>
      </c>
      <c r="H164" s="3">
        <v>6110</v>
      </c>
      <c r="I164" s="51">
        <f t="shared" si="10"/>
        <v>0.94188376753507019</v>
      </c>
      <c r="J164" s="13"/>
      <c r="K164" s="3">
        <v>6081</v>
      </c>
      <c r="L164" s="2">
        <v>3711</v>
      </c>
      <c r="M164" s="47">
        <v>2370</v>
      </c>
      <c r="N164" s="53">
        <f t="shared" si="13"/>
        <v>0.99525368248772506</v>
      </c>
      <c r="O164" s="11"/>
      <c r="P164" s="3">
        <v>29</v>
      </c>
      <c r="Q164" s="8">
        <f t="shared" si="14"/>
        <v>4.7463175122749593E-3</v>
      </c>
    </row>
    <row r="165" spans="1:17" x14ac:dyDescent="0.25">
      <c r="A165" s="4" t="s">
        <v>161</v>
      </c>
      <c r="B165" s="5">
        <v>8571</v>
      </c>
      <c r="C165" s="7">
        <v>7224</v>
      </c>
      <c r="D165" s="51">
        <f t="shared" si="11"/>
        <v>0.8428421421071054</v>
      </c>
      <c r="E165" s="51">
        <f t="shared" si="12"/>
        <v>0.36392580287929127</v>
      </c>
      <c r="F165" s="9"/>
      <c r="G165" s="3">
        <v>4692</v>
      </c>
      <c r="H165" s="3">
        <v>4456</v>
      </c>
      <c r="I165" s="51">
        <f t="shared" si="10"/>
        <v>0.94970161977834611</v>
      </c>
      <c r="J165" s="13"/>
      <c r="K165" s="3">
        <v>4445</v>
      </c>
      <c r="L165" s="2">
        <v>2629</v>
      </c>
      <c r="M165" s="47">
        <v>1816</v>
      </c>
      <c r="N165" s="53">
        <f t="shared" si="13"/>
        <v>0.99753141831238779</v>
      </c>
      <c r="O165" s="11"/>
      <c r="P165" s="3">
        <v>11</v>
      </c>
      <c r="Q165" s="8">
        <f t="shared" si="14"/>
        <v>2.4685816876122081E-3</v>
      </c>
    </row>
    <row r="166" spans="1:17" x14ac:dyDescent="0.25">
      <c r="A166" s="4" t="s">
        <v>162</v>
      </c>
      <c r="B166" s="5">
        <v>56230</v>
      </c>
      <c r="C166" s="7">
        <v>36026</v>
      </c>
      <c r="D166" s="51">
        <f t="shared" si="11"/>
        <v>0.64069002311933132</v>
      </c>
      <c r="E166" s="51">
        <f t="shared" si="12"/>
        <v>0.37306389829567532</v>
      </c>
      <c r="F166" s="9"/>
      <c r="G166" s="3">
        <v>21892</v>
      </c>
      <c r="H166" s="3">
        <v>20267</v>
      </c>
      <c r="I166" s="51">
        <f t="shared" si="10"/>
        <v>0.92577197149643708</v>
      </c>
      <c r="J166" s="13"/>
      <c r="K166" s="3">
        <v>20047</v>
      </c>
      <c r="L166" s="2">
        <v>13440</v>
      </c>
      <c r="M166" s="47">
        <v>6607</v>
      </c>
      <c r="N166" s="53">
        <f t="shared" si="13"/>
        <v>0.9891449153796813</v>
      </c>
      <c r="O166" s="11"/>
      <c r="P166" s="3">
        <v>220</v>
      </c>
      <c r="Q166" s="8">
        <f t="shared" si="14"/>
        <v>1.0855084620318745E-2</v>
      </c>
    </row>
    <row r="167" spans="1:17" x14ac:dyDescent="0.25">
      <c r="A167" s="4" t="s">
        <v>163</v>
      </c>
      <c r="B167" s="5">
        <v>9694</v>
      </c>
      <c r="C167" s="7">
        <v>8400</v>
      </c>
      <c r="D167" s="51">
        <f t="shared" si="11"/>
        <v>0.86651537033216419</v>
      </c>
      <c r="E167" s="51">
        <f t="shared" si="12"/>
        <v>0.39047619047619048</v>
      </c>
      <c r="F167" s="9"/>
      <c r="G167" s="3">
        <v>5892</v>
      </c>
      <c r="H167" s="3">
        <v>5735</v>
      </c>
      <c r="I167" s="51">
        <f t="shared" si="10"/>
        <v>0.97335369993211129</v>
      </c>
      <c r="J167" s="13"/>
      <c r="K167" s="3">
        <v>5569</v>
      </c>
      <c r="L167" s="2">
        <v>3280</v>
      </c>
      <c r="M167" s="47">
        <v>2289</v>
      </c>
      <c r="N167" s="53">
        <f t="shared" si="13"/>
        <v>0.97105492589363562</v>
      </c>
      <c r="O167" s="11"/>
      <c r="P167" s="3">
        <v>166</v>
      </c>
      <c r="Q167" s="8">
        <f t="shared" si="14"/>
        <v>2.8945074106364429E-2</v>
      </c>
    </row>
    <row r="168" spans="1:17" x14ac:dyDescent="0.25">
      <c r="A168" s="4" t="s">
        <v>164</v>
      </c>
      <c r="B168" s="5">
        <v>35320</v>
      </c>
      <c r="C168" s="7">
        <v>25757</v>
      </c>
      <c r="D168" s="51">
        <f t="shared" si="11"/>
        <v>0.72924688561721407</v>
      </c>
      <c r="E168" s="51">
        <f t="shared" si="12"/>
        <v>0.43040726792716544</v>
      </c>
      <c r="F168" s="9"/>
      <c r="G168" s="3">
        <v>17142</v>
      </c>
      <c r="H168" s="3">
        <v>15643</v>
      </c>
      <c r="I168" s="51">
        <f t="shared" si="10"/>
        <v>0.91255396103138486</v>
      </c>
      <c r="J168" s="13"/>
      <c r="K168" s="3">
        <v>15476</v>
      </c>
      <c r="L168" s="2">
        <v>11086</v>
      </c>
      <c r="M168" s="47">
        <v>4390</v>
      </c>
      <c r="N168" s="53">
        <f t="shared" si="13"/>
        <v>0.98932429840823366</v>
      </c>
      <c r="O168" s="11"/>
      <c r="P168" s="3">
        <v>167</v>
      </c>
      <c r="Q168" s="8">
        <f t="shared" si="14"/>
        <v>1.0675701591766285E-2</v>
      </c>
    </row>
    <row r="169" spans="1:17" x14ac:dyDescent="0.25">
      <c r="A169" s="4" t="s">
        <v>165</v>
      </c>
      <c r="B169" s="5">
        <v>4512</v>
      </c>
      <c r="C169" s="7">
        <v>3841</v>
      </c>
      <c r="D169" s="51">
        <f t="shared" si="11"/>
        <v>0.85128546099290781</v>
      </c>
      <c r="E169" s="51">
        <f t="shared" si="12"/>
        <v>0.38479562613902629</v>
      </c>
      <c r="F169" s="9"/>
      <c r="G169" s="3">
        <v>2965</v>
      </c>
      <c r="H169" s="3">
        <v>2731</v>
      </c>
      <c r="I169" s="51">
        <f t="shared" si="10"/>
        <v>0.92107925801011803</v>
      </c>
      <c r="J169" s="13"/>
      <c r="K169" s="3">
        <v>2715</v>
      </c>
      <c r="L169" s="2">
        <v>1478</v>
      </c>
      <c r="M169" s="47">
        <v>1237</v>
      </c>
      <c r="N169" s="53">
        <f t="shared" si="13"/>
        <v>0.99414134016843647</v>
      </c>
      <c r="O169" s="11"/>
      <c r="P169" s="3">
        <v>16</v>
      </c>
      <c r="Q169" s="8">
        <f t="shared" si="14"/>
        <v>5.8586598315635303E-3</v>
      </c>
    </row>
    <row r="170" spans="1:17" x14ac:dyDescent="0.25">
      <c r="A170" s="4" t="s">
        <v>166</v>
      </c>
      <c r="B170" s="5">
        <v>18425</v>
      </c>
      <c r="C170" s="7">
        <v>14637</v>
      </c>
      <c r="D170" s="51">
        <f t="shared" si="11"/>
        <v>0.79440976933514251</v>
      </c>
      <c r="E170" s="51">
        <f t="shared" si="12"/>
        <v>0.43731638997062239</v>
      </c>
      <c r="F170" s="9"/>
      <c r="G170" s="3">
        <v>11163</v>
      </c>
      <c r="H170" s="3">
        <v>10519</v>
      </c>
      <c r="I170" s="51">
        <f t="shared" si="10"/>
        <v>0.94230941503180143</v>
      </c>
      <c r="J170" s="13"/>
      <c r="K170" s="3">
        <v>10383</v>
      </c>
      <c r="L170" s="2">
        <v>6401</v>
      </c>
      <c r="M170" s="47">
        <v>3982</v>
      </c>
      <c r="N170" s="53">
        <f t="shared" si="13"/>
        <v>0.98707101435497668</v>
      </c>
      <c r="O170" s="11"/>
      <c r="P170" s="3">
        <v>136</v>
      </c>
      <c r="Q170" s="8">
        <f t="shared" si="14"/>
        <v>1.292898564502329E-2</v>
      </c>
    </row>
    <row r="171" spans="1:17" x14ac:dyDescent="0.25">
      <c r="A171" s="4" t="s">
        <v>167</v>
      </c>
      <c r="B171" s="5">
        <v>16616</v>
      </c>
      <c r="C171" s="7">
        <v>14343</v>
      </c>
      <c r="D171" s="51">
        <f t="shared" si="11"/>
        <v>0.8632041405873857</v>
      </c>
      <c r="E171" s="51">
        <f t="shared" si="12"/>
        <v>0.48518441051383948</v>
      </c>
      <c r="F171" s="9"/>
      <c r="G171" s="3">
        <v>11498</v>
      </c>
      <c r="H171" s="3">
        <v>10815</v>
      </c>
      <c r="I171" s="51">
        <f t="shared" si="10"/>
        <v>0.94059836493303184</v>
      </c>
      <c r="J171" s="13"/>
      <c r="K171" s="3">
        <v>10750</v>
      </c>
      <c r="L171" s="2">
        <v>6959</v>
      </c>
      <c r="M171" s="47">
        <v>3791</v>
      </c>
      <c r="N171" s="53">
        <f t="shared" si="13"/>
        <v>0.99398982894128529</v>
      </c>
      <c r="O171" s="11"/>
      <c r="P171" s="3">
        <v>65</v>
      </c>
      <c r="Q171" s="8">
        <f t="shared" si="14"/>
        <v>6.0101710587147483E-3</v>
      </c>
    </row>
    <row r="172" spans="1:17" x14ac:dyDescent="0.25">
      <c r="A172" s="4" t="s">
        <v>168</v>
      </c>
      <c r="B172" s="5">
        <v>4374</v>
      </c>
      <c r="C172" s="7">
        <v>3717</v>
      </c>
      <c r="D172" s="51">
        <f t="shared" si="11"/>
        <v>0.84979423868312753</v>
      </c>
      <c r="E172" s="51">
        <f t="shared" si="12"/>
        <v>0.42184557438794729</v>
      </c>
      <c r="F172" s="9"/>
      <c r="G172" s="3">
        <v>2579</v>
      </c>
      <c r="H172" s="3">
        <v>2410</v>
      </c>
      <c r="I172" s="51">
        <f t="shared" si="10"/>
        <v>0.93447072508724316</v>
      </c>
      <c r="J172" s="13"/>
      <c r="K172" s="3">
        <v>2399</v>
      </c>
      <c r="L172" s="2">
        <v>1568</v>
      </c>
      <c r="M172" s="47">
        <v>831</v>
      </c>
      <c r="N172" s="53">
        <f t="shared" si="13"/>
        <v>0.99543568464730292</v>
      </c>
      <c r="O172" s="11"/>
      <c r="P172" s="3">
        <v>11</v>
      </c>
      <c r="Q172" s="8">
        <f t="shared" si="14"/>
        <v>4.5643153526970957E-3</v>
      </c>
    </row>
    <row r="173" spans="1:17" x14ac:dyDescent="0.25">
      <c r="A173" s="4" t="s">
        <v>169</v>
      </c>
      <c r="B173" s="5">
        <v>24435</v>
      </c>
      <c r="C173" s="7">
        <v>19293</v>
      </c>
      <c r="D173" s="51">
        <f t="shared" si="11"/>
        <v>0.78956414978514422</v>
      </c>
      <c r="E173" s="51">
        <f t="shared" si="12"/>
        <v>0.4333696159228736</v>
      </c>
      <c r="F173" s="9"/>
      <c r="G173" s="3">
        <v>14482</v>
      </c>
      <c r="H173" s="3">
        <v>13382</v>
      </c>
      <c r="I173" s="51">
        <f t="shared" si="10"/>
        <v>0.92404364038116282</v>
      </c>
      <c r="J173" s="13"/>
      <c r="K173" s="3">
        <v>13280</v>
      </c>
      <c r="L173" s="2">
        <v>8361</v>
      </c>
      <c r="M173" s="47">
        <v>4919</v>
      </c>
      <c r="N173" s="53">
        <f t="shared" si="13"/>
        <v>0.99237782095351967</v>
      </c>
      <c r="O173" s="11"/>
      <c r="P173" s="3">
        <v>102</v>
      </c>
      <c r="Q173" s="8">
        <f t="shared" si="14"/>
        <v>7.6221790464803471E-3</v>
      </c>
    </row>
    <row r="174" spans="1:17" x14ac:dyDescent="0.25">
      <c r="A174" s="4" t="s">
        <v>170</v>
      </c>
      <c r="B174" s="5">
        <v>21404</v>
      </c>
      <c r="C174" s="7">
        <v>17660</v>
      </c>
      <c r="D174" s="51">
        <f t="shared" si="11"/>
        <v>0.82507942440665294</v>
      </c>
      <c r="E174" s="51">
        <f t="shared" si="12"/>
        <v>0.41409966024915063</v>
      </c>
      <c r="F174" s="9"/>
      <c r="G174" s="3">
        <v>13134</v>
      </c>
      <c r="H174" s="3">
        <v>12549</v>
      </c>
      <c r="I174" s="51">
        <f t="shared" si="10"/>
        <v>0.95545911375057102</v>
      </c>
      <c r="J174" s="13"/>
      <c r="K174" s="3">
        <v>12430</v>
      </c>
      <c r="L174" s="2">
        <v>7313</v>
      </c>
      <c r="M174" s="47">
        <v>5117</v>
      </c>
      <c r="N174" s="53">
        <f t="shared" si="13"/>
        <v>0.99051717268308237</v>
      </c>
      <c r="O174" s="11"/>
      <c r="P174" s="3">
        <v>119</v>
      </c>
      <c r="Q174" s="8">
        <f t="shared" si="14"/>
        <v>9.4828273169176823E-3</v>
      </c>
    </row>
    <row r="175" spans="1:17" x14ac:dyDescent="0.25">
      <c r="A175" s="4" t="s">
        <v>171</v>
      </c>
      <c r="B175" s="5">
        <v>12324</v>
      </c>
      <c r="C175" s="7">
        <v>10357</v>
      </c>
      <c r="D175" s="51">
        <f t="shared" si="11"/>
        <v>0.84039272963323597</v>
      </c>
      <c r="E175" s="51">
        <f t="shared" si="12"/>
        <v>0.46625470696147531</v>
      </c>
      <c r="F175" s="9"/>
      <c r="G175" s="3">
        <v>8156</v>
      </c>
      <c r="H175" s="3">
        <v>7913</v>
      </c>
      <c r="I175" s="51">
        <f t="shared" si="10"/>
        <v>0.97020598332515939</v>
      </c>
      <c r="J175" s="13"/>
      <c r="K175" s="3">
        <v>7799</v>
      </c>
      <c r="L175" s="2">
        <v>4829</v>
      </c>
      <c r="M175" s="47">
        <v>2970</v>
      </c>
      <c r="N175" s="53">
        <f t="shared" si="13"/>
        <v>0.98559332743586503</v>
      </c>
      <c r="O175" s="11"/>
      <c r="P175" s="3">
        <v>114</v>
      </c>
      <c r="Q175" s="8">
        <f t="shared" si="14"/>
        <v>1.4406672564134968E-2</v>
      </c>
    </row>
    <row r="176" spans="1:17" x14ac:dyDescent="0.25">
      <c r="A176" s="4" t="s">
        <v>172</v>
      </c>
      <c r="B176" s="5">
        <v>5625</v>
      </c>
      <c r="C176" s="7">
        <v>4741</v>
      </c>
      <c r="D176" s="51">
        <f t="shared" si="11"/>
        <v>0.8428444444444444</v>
      </c>
      <c r="E176" s="51">
        <f t="shared" si="12"/>
        <v>0.39822822189411516</v>
      </c>
      <c r="F176" s="9"/>
      <c r="G176" s="3">
        <v>3503</v>
      </c>
      <c r="H176" s="3">
        <v>3349</v>
      </c>
      <c r="I176" s="51">
        <f t="shared" si="10"/>
        <v>0.95603768198686845</v>
      </c>
      <c r="J176" s="13"/>
      <c r="K176" s="3">
        <v>3335</v>
      </c>
      <c r="L176" s="2">
        <v>1888</v>
      </c>
      <c r="M176" s="47">
        <v>1447</v>
      </c>
      <c r="N176" s="53">
        <f t="shared" si="13"/>
        <v>0.99581964765601672</v>
      </c>
      <c r="O176" s="11"/>
      <c r="P176" s="3">
        <v>14</v>
      </c>
      <c r="Q176" s="8">
        <f t="shared" si="14"/>
        <v>4.1803523439832785E-3</v>
      </c>
    </row>
    <row r="177" spans="1:17" x14ac:dyDescent="0.25">
      <c r="A177" s="4" t="s">
        <v>173</v>
      </c>
      <c r="B177" s="5">
        <v>8223</v>
      </c>
      <c r="C177" s="7">
        <v>6803</v>
      </c>
      <c r="D177" s="51">
        <f t="shared" si="11"/>
        <v>0.82731363249422352</v>
      </c>
      <c r="E177" s="51">
        <f t="shared" si="12"/>
        <v>0.40585036013523446</v>
      </c>
      <c r="F177" s="9"/>
      <c r="G177" s="3">
        <v>5152</v>
      </c>
      <c r="H177" s="3">
        <v>4802</v>
      </c>
      <c r="I177" s="51">
        <f t="shared" si="10"/>
        <v>0.93206521739130432</v>
      </c>
      <c r="J177" s="13"/>
      <c r="K177" s="3">
        <v>4784</v>
      </c>
      <c r="L177" s="2">
        <v>2761</v>
      </c>
      <c r="M177" s="47">
        <v>2023</v>
      </c>
      <c r="N177" s="53">
        <f t="shared" si="13"/>
        <v>0.99625156184922947</v>
      </c>
      <c r="O177" s="11"/>
      <c r="P177" s="3">
        <v>18</v>
      </c>
      <c r="Q177" s="8">
        <f t="shared" si="14"/>
        <v>3.7484381507705122E-3</v>
      </c>
    </row>
    <row r="178" spans="1:17" x14ac:dyDescent="0.25">
      <c r="A178" s="4" t="s">
        <v>174</v>
      </c>
      <c r="B178" s="5">
        <v>9377</v>
      </c>
      <c r="C178" s="7">
        <v>8486</v>
      </c>
      <c r="D178" s="51">
        <f t="shared" si="11"/>
        <v>0.90498027087554656</v>
      </c>
      <c r="E178" s="51">
        <f t="shared" si="12"/>
        <v>0.48998350223898185</v>
      </c>
      <c r="F178" s="9"/>
      <c r="G178" s="3">
        <v>6514</v>
      </c>
      <c r="H178" s="3">
        <v>6173</v>
      </c>
      <c r="I178" s="51">
        <f t="shared" si="10"/>
        <v>0.94765121277248998</v>
      </c>
      <c r="J178" s="13"/>
      <c r="K178" s="3">
        <v>6138</v>
      </c>
      <c r="L178" s="2">
        <v>4158</v>
      </c>
      <c r="M178" s="47">
        <v>1980</v>
      </c>
      <c r="N178" s="53">
        <f t="shared" si="13"/>
        <v>0.99433014741616721</v>
      </c>
      <c r="O178" s="11"/>
      <c r="P178" s="3">
        <v>35</v>
      </c>
      <c r="Q178" s="8">
        <f t="shared" si="14"/>
        <v>5.6698525838328202E-3</v>
      </c>
    </row>
    <row r="179" spans="1:17" x14ac:dyDescent="0.25">
      <c r="A179" s="4" t="s">
        <v>175</v>
      </c>
      <c r="B179" s="5">
        <v>41229</v>
      </c>
      <c r="C179" s="7">
        <v>32077</v>
      </c>
      <c r="D179" s="51">
        <f t="shared" si="11"/>
        <v>0.77802032549904199</v>
      </c>
      <c r="E179" s="51">
        <f t="shared" si="12"/>
        <v>0.39105901424696821</v>
      </c>
      <c r="F179" s="9"/>
      <c r="G179" s="3">
        <v>22378</v>
      </c>
      <c r="H179" s="3">
        <v>21106</v>
      </c>
      <c r="I179" s="51">
        <f t="shared" si="10"/>
        <v>0.94315845920100094</v>
      </c>
      <c r="J179" s="13"/>
      <c r="K179" s="3">
        <v>20844</v>
      </c>
      <c r="L179" s="2">
        <v>12544</v>
      </c>
      <c r="M179" s="47">
        <v>8300</v>
      </c>
      <c r="N179" s="53">
        <f t="shared" si="13"/>
        <v>0.98758646830285224</v>
      </c>
      <c r="O179" s="11"/>
      <c r="P179" s="3">
        <v>262</v>
      </c>
      <c r="Q179" s="8">
        <f t="shared" si="14"/>
        <v>1.241353169714773E-2</v>
      </c>
    </row>
    <row r="180" spans="1:17" x14ac:dyDescent="0.25">
      <c r="A180" s="4" t="s">
        <v>176</v>
      </c>
      <c r="B180" s="5">
        <v>10319</v>
      </c>
      <c r="C180" s="7">
        <v>8475</v>
      </c>
      <c r="D180" s="51">
        <f t="shared" si="11"/>
        <v>0.82130051361566048</v>
      </c>
      <c r="E180" s="51">
        <f t="shared" si="12"/>
        <v>0.44460176991150441</v>
      </c>
      <c r="F180" s="9"/>
      <c r="G180" s="3">
        <v>6397</v>
      </c>
      <c r="H180" s="3">
        <v>5996</v>
      </c>
      <c r="I180" s="51">
        <f t="shared" si="10"/>
        <v>0.93731436610911367</v>
      </c>
      <c r="J180" s="13"/>
      <c r="K180" s="3">
        <v>5962</v>
      </c>
      <c r="L180" s="2">
        <v>3768</v>
      </c>
      <c r="M180" s="47">
        <v>2194</v>
      </c>
      <c r="N180" s="53">
        <f t="shared" si="13"/>
        <v>0.99432955303535686</v>
      </c>
      <c r="O180" s="11"/>
      <c r="P180" s="3">
        <v>34</v>
      </c>
      <c r="Q180" s="8">
        <f t="shared" si="14"/>
        <v>5.6704469646430954E-3</v>
      </c>
    </row>
    <row r="181" spans="1:17" x14ac:dyDescent="0.25">
      <c r="A181" s="4" t="s">
        <v>177</v>
      </c>
      <c r="B181" s="5">
        <v>21091</v>
      </c>
      <c r="C181" s="7">
        <v>18338</v>
      </c>
      <c r="D181" s="51">
        <f t="shared" si="11"/>
        <v>0.86947039021383532</v>
      </c>
      <c r="E181" s="51">
        <f t="shared" si="12"/>
        <v>0.52224888210273746</v>
      </c>
      <c r="F181" s="9"/>
      <c r="G181" s="3">
        <v>14706</v>
      </c>
      <c r="H181" s="3">
        <v>14281</v>
      </c>
      <c r="I181" s="51">
        <f t="shared" si="10"/>
        <v>0.97110023119815037</v>
      </c>
      <c r="J181" s="13"/>
      <c r="K181" s="3">
        <v>14187</v>
      </c>
      <c r="L181" s="2">
        <v>9577</v>
      </c>
      <c r="M181" s="47">
        <v>4610</v>
      </c>
      <c r="N181" s="53">
        <f t="shared" si="13"/>
        <v>0.99341782788320143</v>
      </c>
      <c r="O181" s="11"/>
      <c r="P181" s="3">
        <v>94</v>
      </c>
      <c r="Q181" s="8">
        <f t="shared" si="14"/>
        <v>6.5821721167985438E-3</v>
      </c>
    </row>
    <row r="182" spans="1:17" x14ac:dyDescent="0.25">
      <c r="A182" s="4" t="s">
        <v>178</v>
      </c>
      <c r="B182" s="5">
        <v>4675</v>
      </c>
      <c r="C182" s="7">
        <v>3994</v>
      </c>
      <c r="D182" s="51">
        <f t="shared" si="11"/>
        <v>0.85433155080213907</v>
      </c>
      <c r="E182" s="51">
        <f t="shared" si="12"/>
        <v>0.40711066599899848</v>
      </c>
      <c r="F182" s="9"/>
      <c r="G182" s="3">
        <v>2718</v>
      </c>
      <c r="H182" s="3">
        <v>2587</v>
      </c>
      <c r="I182" s="51">
        <f t="shared" si="10"/>
        <v>0.95180279617365715</v>
      </c>
      <c r="J182" s="13"/>
      <c r="K182" s="3">
        <v>2576</v>
      </c>
      <c r="L182" s="2">
        <v>1626</v>
      </c>
      <c r="M182" s="47">
        <v>950</v>
      </c>
      <c r="N182" s="53">
        <f t="shared" si="13"/>
        <v>0.99574797062234244</v>
      </c>
      <c r="O182" s="11"/>
      <c r="P182" s="3">
        <v>11</v>
      </c>
      <c r="Q182" s="8">
        <f t="shared" si="14"/>
        <v>4.2520293776575182E-3</v>
      </c>
    </row>
    <row r="183" spans="1:17" x14ac:dyDescent="0.25">
      <c r="A183" s="4" t="s">
        <v>179</v>
      </c>
      <c r="B183" s="5">
        <v>5576</v>
      </c>
      <c r="C183" s="7">
        <v>4421</v>
      </c>
      <c r="D183" s="51">
        <f t="shared" si="11"/>
        <v>0.79286226685796268</v>
      </c>
      <c r="E183" s="51">
        <f t="shared" si="12"/>
        <v>0.34471838950463696</v>
      </c>
      <c r="F183" s="9"/>
      <c r="G183" s="3">
        <v>2909</v>
      </c>
      <c r="H183" s="3">
        <v>2650</v>
      </c>
      <c r="I183" s="51">
        <f t="shared" si="10"/>
        <v>0.91096596768649019</v>
      </c>
      <c r="J183" s="13"/>
      <c r="K183" s="3">
        <v>2637</v>
      </c>
      <c r="L183" s="2">
        <v>1524</v>
      </c>
      <c r="M183" s="47">
        <v>1113</v>
      </c>
      <c r="N183" s="53">
        <f t="shared" si="13"/>
        <v>0.99509433962264149</v>
      </c>
      <c r="O183" s="11"/>
      <c r="P183" s="3">
        <v>13</v>
      </c>
      <c r="Q183" s="8">
        <f t="shared" si="14"/>
        <v>4.9056603773584909E-3</v>
      </c>
    </row>
    <row r="184" spans="1:17" x14ac:dyDescent="0.25">
      <c r="A184" s="4" t="s">
        <v>180</v>
      </c>
      <c r="B184" s="5">
        <v>35936</v>
      </c>
      <c r="C184" s="7">
        <v>26096</v>
      </c>
      <c r="D184" s="51">
        <f t="shared" si="11"/>
        <v>0.72617987533392703</v>
      </c>
      <c r="E184" s="51">
        <f t="shared" si="12"/>
        <v>0.41462293071735135</v>
      </c>
      <c r="F184" s="9"/>
      <c r="G184" s="3">
        <v>18412</v>
      </c>
      <c r="H184" s="3">
        <v>17214</v>
      </c>
      <c r="I184" s="51">
        <f t="shared" si="10"/>
        <v>0.93493373886595699</v>
      </c>
      <c r="J184" s="13"/>
      <c r="K184" s="3">
        <v>17168</v>
      </c>
      <c r="L184" s="2">
        <v>10820</v>
      </c>
      <c r="M184" s="47">
        <v>6348</v>
      </c>
      <c r="N184" s="53">
        <f t="shared" si="13"/>
        <v>0.99732775647728589</v>
      </c>
      <c r="O184" s="11"/>
      <c r="P184" s="3">
        <v>46</v>
      </c>
      <c r="Q184" s="8">
        <f t="shared" si="14"/>
        <v>2.6722435227140699E-3</v>
      </c>
    </row>
    <row r="185" spans="1:17" x14ac:dyDescent="0.25">
      <c r="A185" s="4" t="s">
        <v>181</v>
      </c>
      <c r="B185" s="5">
        <v>18504</v>
      </c>
      <c r="C185" s="7">
        <v>13923</v>
      </c>
      <c r="D185" s="51">
        <f t="shared" si="11"/>
        <v>0.75243190661478598</v>
      </c>
      <c r="E185" s="51">
        <f t="shared" si="12"/>
        <v>0.30302377361200888</v>
      </c>
      <c r="F185" s="9"/>
      <c r="G185" s="3">
        <v>8277</v>
      </c>
      <c r="H185" s="3">
        <v>7721</v>
      </c>
      <c r="I185" s="51">
        <f t="shared" si="10"/>
        <v>0.9328259031049897</v>
      </c>
      <c r="J185" s="13"/>
      <c r="K185" s="3">
        <v>7666</v>
      </c>
      <c r="L185" s="2">
        <v>4219</v>
      </c>
      <c r="M185" s="47">
        <v>3447</v>
      </c>
      <c r="N185" s="53">
        <f t="shared" si="13"/>
        <v>0.99287657039243626</v>
      </c>
      <c r="O185" s="11"/>
      <c r="P185" s="3">
        <v>55</v>
      </c>
      <c r="Q185" s="8">
        <f t="shared" si="14"/>
        <v>7.1234296075637872E-3</v>
      </c>
    </row>
    <row r="186" spans="1:17" x14ac:dyDescent="0.25">
      <c r="A186" s="4" t="s">
        <v>182</v>
      </c>
      <c r="B186" s="5">
        <v>375</v>
      </c>
      <c r="C186" s="7">
        <v>335</v>
      </c>
      <c r="D186" s="51">
        <f t="shared" si="11"/>
        <v>0.89333333333333331</v>
      </c>
      <c r="E186" s="51">
        <f t="shared" si="12"/>
        <v>0.27164179104477609</v>
      </c>
      <c r="F186" s="9"/>
      <c r="G186" s="3">
        <v>172</v>
      </c>
      <c r="H186" s="3">
        <v>158</v>
      </c>
      <c r="I186" s="51">
        <f t="shared" si="10"/>
        <v>0.91860465116279066</v>
      </c>
      <c r="J186" s="13"/>
      <c r="K186" s="3">
        <v>158</v>
      </c>
      <c r="L186" s="2">
        <v>91</v>
      </c>
      <c r="M186" s="47">
        <v>67</v>
      </c>
      <c r="N186" s="53">
        <f t="shared" si="13"/>
        <v>1</v>
      </c>
      <c r="O186" s="11"/>
      <c r="P186" s="3">
        <v>0</v>
      </c>
      <c r="Q186" s="8">
        <f t="shared" si="14"/>
        <v>0</v>
      </c>
    </row>
    <row r="187" spans="1:17" x14ac:dyDescent="0.25">
      <c r="A187" s="4" t="s">
        <v>183</v>
      </c>
      <c r="B187" s="5">
        <v>7012</v>
      </c>
      <c r="C187" s="7">
        <v>5905</v>
      </c>
      <c r="D187" s="51">
        <f t="shared" si="11"/>
        <v>0.84212778094694807</v>
      </c>
      <c r="E187" s="51">
        <f t="shared" si="12"/>
        <v>0.38001693480101612</v>
      </c>
      <c r="F187" s="9"/>
      <c r="G187" s="3">
        <v>4306</v>
      </c>
      <c r="H187" s="3">
        <v>4119</v>
      </c>
      <c r="I187" s="51">
        <f t="shared" si="10"/>
        <v>0.95657222480260107</v>
      </c>
      <c r="J187" s="13"/>
      <c r="K187" s="3">
        <v>4110</v>
      </c>
      <c r="L187" s="2">
        <v>2244</v>
      </c>
      <c r="M187" s="47">
        <v>1866</v>
      </c>
      <c r="N187" s="53">
        <f t="shared" si="13"/>
        <v>0.99781500364166065</v>
      </c>
      <c r="O187" s="11"/>
      <c r="P187" s="3">
        <v>9</v>
      </c>
      <c r="Q187" s="8">
        <f t="shared" si="14"/>
        <v>2.1849963583394027E-3</v>
      </c>
    </row>
    <row r="188" spans="1:17" x14ac:dyDescent="0.25">
      <c r="A188" s="4" t="s">
        <v>184</v>
      </c>
      <c r="B188" s="5">
        <v>18726</v>
      </c>
      <c r="C188" s="7">
        <v>14676</v>
      </c>
      <c r="D188" s="51">
        <f t="shared" si="11"/>
        <v>0.78372316565203459</v>
      </c>
      <c r="E188" s="51">
        <f t="shared" si="12"/>
        <v>0.49202780049059691</v>
      </c>
      <c r="F188" s="9"/>
      <c r="G188" s="3">
        <v>10999</v>
      </c>
      <c r="H188" s="3">
        <v>10451</v>
      </c>
      <c r="I188" s="51">
        <f t="shared" si="10"/>
        <v>0.95017728884444042</v>
      </c>
      <c r="J188" s="13"/>
      <c r="K188" s="3">
        <v>10405</v>
      </c>
      <c r="L188" s="2">
        <v>7221</v>
      </c>
      <c r="M188" s="47">
        <v>3184</v>
      </c>
      <c r="N188" s="53">
        <f t="shared" si="13"/>
        <v>0.99559850731987365</v>
      </c>
      <c r="O188" s="11"/>
      <c r="P188" s="3">
        <v>46</v>
      </c>
      <c r="Q188" s="8">
        <f t="shared" si="14"/>
        <v>4.4014926801263033E-3</v>
      </c>
    </row>
    <row r="189" spans="1:17" x14ac:dyDescent="0.25">
      <c r="A189" s="4" t="s">
        <v>185</v>
      </c>
      <c r="B189" s="5">
        <v>10337</v>
      </c>
      <c r="C189" s="7">
        <v>8213</v>
      </c>
      <c r="D189" s="51">
        <f t="shared" si="11"/>
        <v>0.79452452355615755</v>
      </c>
      <c r="E189" s="51">
        <f t="shared" si="12"/>
        <v>0.36649214659685864</v>
      </c>
      <c r="F189" s="9"/>
      <c r="G189" s="3">
        <v>5558</v>
      </c>
      <c r="H189" s="3">
        <v>5324</v>
      </c>
      <c r="I189" s="51">
        <f t="shared" si="10"/>
        <v>0.95789852464915437</v>
      </c>
      <c r="J189" s="13"/>
      <c r="K189" s="3">
        <v>5303</v>
      </c>
      <c r="L189" s="2">
        <v>3010</v>
      </c>
      <c r="M189" s="47">
        <v>2293</v>
      </c>
      <c r="N189" s="53">
        <f t="shared" si="13"/>
        <v>0.99605559729526671</v>
      </c>
      <c r="O189" s="11"/>
      <c r="P189" s="3">
        <v>21</v>
      </c>
      <c r="Q189" s="8">
        <f t="shared" si="14"/>
        <v>3.9444027047332835E-3</v>
      </c>
    </row>
    <row r="190" spans="1:17" x14ac:dyDescent="0.25">
      <c r="A190" s="4" t="s">
        <v>186</v>
      </c>
      <c r="B190" s="5">
        <v>6707</v>
      </c>
      <c r="C190" s="7">
        <v>5677</v>
      </c>
      <c r="D190" s="51">
        <f t="shared" si="11"/>
        <v>0.84642910392127624</v>
      </c>
      <c r="E190" s="51">
        <f t="shared" si="12"/>
        <v>0.43737889730491458</v>
      </c>
      <c r="F190" s="9"/>
      <c r="G190" s="3">
        <v>4345</v>
      </c>
      <c r="H190" s="3">
        <v>4169</v>
      </c>
      <c r="I190" s="51">
        <f t="shared" si="10"/>
        <v>0.95949367088607596</v>
      </c>
      <c r="J190" s="13"/>
      <c r="K190" s="3">
        <v>4163</v>
      </c>
      <c r="L190" s="2">
        <v>2483</v>
      </c>
      <c r="M190" s="47">
        <v>1680</v>
      </c>
      <c r="N190" s="53">
        <f t="shared" si="13"/>
        <v>0.99856080594866869</v>
      </c>
      <c r="O190" s="11"/>
      <c r="P190" s="3">
        <v>6</v>
      </c>
      <c r="Q190" s="8">
        <f t="shared" si="14"/>
        <v>1.4391940513312545E-3</v>
      </c>
    </row>
    <row r="191" spans="1:17" x14ac:dyDescent="0.25">
      <c r="A191" s="4" t="s">
        <v>187</v>
      </c>
      <c r="B191" s="5">
        <v>2333</v>
      </c>
      <c r="C191" s="7">
        <v>1856</v>
      </c>
      <c r="D191" s="51">
        <f t="shared" si="11"/>
        <v>0.79554222031718813</v>
      </c>
      <c r="E191" s="51">
        <f t="shared" si="12"/>
        <v>0.26508620689655171</v>
      </c>
      <c r="F191" s="9"/>
      <c r="G191" s="3">
        <v>936</v>
      </c>
      <c r="H191" s="3">
        <v>828</v>
      </c>
      <c r="I191" s="51">
        <f t="shared" si="10"/>
        <v>0.88461538461538458</v>
      </c>
      <c r="J191" s="13"/>
      <c r="K191" s="3">
        <v>822</v>
      </c>
      <c r="L191" s="2">
        <v>492</v>
      </c>
      <c r="M191" s="47">
        <v>330</v>
      </c>
      <c r="N191" s="53">
        <f t="shared" si="13"/>
        <v>0.99275362318840576</v>
      </c>
      <c r="O191" s="11"/>
      <c r="P191" s="3">
        <v>6</v>
      </c>
      <c r="Q191" s="8">
        <f t="shared" si="14"/>
        <v>7.246376811594203E-3</v>
      </c>
    </row>
    <row r="192" spans="1:17" x14ac:dyDescent="0.25">
      <c r="A192" s="4" t="s">
        <v>188</v>
      </c>
      <c r="B192" s="5">
        <v>21940</v>
      </c>
      <c r="C192" s="7">
        <v>17784</v>
      </c>
      <c r="D192" s="51">
        <f t="shared" si="11"/>
        <v>0.81057429352780308</v>
      </c>
      <c r="E192" s="51">
        <f t="shared" si="12"/>
        <v>0.42825011246063877</v>
      </c>
      <c r="F192" s="9"/>
      <c r="G192" s="3">
        <v>12891</v>
      </c>
      <c r="H192" s="3">
        <v>12172</v>
      </c>
      <c r="I192" s="51">
        <f t="shared" si="10"/>
        <v>0.94422465285858348</v>
      </c>
      <c r="J192" s="13"/>
      <c r="K192" s="3">
        <v>12032</v>
      </c>
      <c r="L192" s="2">
        <v>7616</v>
      </c>
      <c r="M192" s="47">
        <v>4416</v>
      </c>
      <c r="N192" s="53">
        <f t="shared" si="13"/>
        <v>0.98849819257311866</v>
      </c>
      <c r="O192" s="11"/>
      <c r="P192" s="3">
        <v>140</v>
      </c>
      <c r="Q192" s="8">
        <f t="shared" si="14"/>
        <v>1.1501807426881366E-2</v>
      </c>
    </row>
    <row r="193" spans="1:17" x14ac:dyDescent="0.25">
      <c r="A193" s="4" t="s">
        <v>189</v>
      </c>
      <c r="B193" s="5">
        <v>72</v>
      </c>
      <c r="C193" s="7">
        <v>60</v>
      </c>
      <c r="D193" s="51">
        <f t="shared" si="11"/>
        <v>0.83333333333333337</v>
      </c>
      <c r="E193" s="51">
        <f t="shared" si="12"/>
        <v>0.11666666666666667</v>
      </c>
      <c r="F193" s="9"/>
      <c r="G193" s="3">
        <v>13</v>
      </c>
      <c r="H193" s="3">
        <v>11</v>
      </c>
      <c r="I193" s="51">
        <f t="shared" si="10"/>
        <v>0.84615384615384615</v>
      </c>
      <c r="J193" s="13"/>
      <c r="K193" s="3">
        <v>11</v>
      </c>
      <c r="L193" s="2">
        <v>7</v>
      </c>
      <c r="M193" s="47">
        <v>4</v>
      </c>
      <c r="N193" s="53">
        <f t="shared" si="13"/>
        <v>1</v>
      </c>
      <c r="O193" s="11"/>
      <c r="P193" s="3">
        <v>0</v>
      </c>
      <c r="Q193" s="8">
        <f t="shared" si="14"/>
        <v>0</v>
      </c>
    </row>
    <row r="194" spans="1:17" x14ac:dyDescent="0.25">
      <c r="A194" s="4" t="s">
        <v>190</v>
      </c>
      <c r="B194" s="5">
        <v>6283</v>
      </c>
      <c r="C194" s="7">
        <v>5205</v>
      </c>
      <c r="D194" s="51">
        <f t="shared" si="11"/>
        <v>0.8284259111889225</v>
      </c>
      <c r="E194" s="51">
        <f t="shared" si="12"/>
        <v>0.34947166186359269</v>
      </c>
      <c r="F194" s="9"/>
      <c r="G194" s="3">
        <v>3383</v>
      </c>
      <c r="H194" s="3">
        <v>3235</v>
      </c>
      <c r="I194" s="51">
        <f t="shared" si="10"/>
        <v>0.95625184747265746</v>
      </c>
      <c r="J194" s="13"/>
      <c r="K194" s="3">
        <v>3226</v>
      </c>
      <c r="L194" s="2">
        <v>1819</v>
      </c>
      <c r="M194" s="47">
        <v>1407</v>
      </c>
      <c r="N194" s="53">
        <f t="shared" si="13"/>
        <v>0.9972179289026275</v>
      </c>
      <c r="O194" s="11"/>
      <c r="P194" s="3">
        <v>9</v>
      </c>
      <c r="Q194" s="8">
        <f t="shared" si="14"/>
        <v>2.7820710973724882E-3</v>
      </c>
    </row>
    <row r="195" spans="1:17" x14ac:dyDescent="0.25">
      <c r="A195" s="4" t="s">
        <v>191</v>
      </c>
      <c r="B195" s="5">
        <v>6608</v>
      </c>
      <c r="C195" s="7">
        <v>4925</v>
      </c>
      <c r="D195" s="51">
        <f t="shared" si="11"/>
        <v>0.74530871670702181</v>
      </c>
      <c r="E195" s="51">
        <f t="shared" si="12"/>
        <v>0.40446700507614214</v>
      </c>
      <c r="F195" s="9"/>
      <c r="G195" s="3">
        <v>3095</v>
      </c>
      <c r="H195" s="3">
        <v>2898</v>
      </c>
      <c r="I195" s="51">
        <f t="shared" ref="I195:I258" si="15">H195/G195</f>
        <v>0.93634894991922457</v>
      </c>
      <c r="J195" s="13"/>
      <c r="K195" s="3">
        <v>2870</v>
      </c>
      <c r="L195" s="2">
        <v>1992</v>
      </c>
      <c r="M195" s="47">
        <v>878</v>
      </c>
      <c r="N195" s="53">
        <f t="shared" si="13"/>
        <v>0.99033816425120769</v>
      </c>
      <c r="O195" s="11"/>
      <c r="P195" s="3">
        <v>28</v>
      </c>
      <c r="Q195" s="8">
        <f t="shared" si="14"/>
        <v>9.6618357487922701E-3</v>
      </c>
    </row>
    <row r="196" spans="1:17" x14ac:dyDescent="0.25">
      <c r="A196" s="4" t="s">
        <v>192</v>
      </c>
      <c r="B196" s="5">
        <v>736</v>
      </c>
      <c r="C196" s="7">
        <v>596</v>
      </c>
      <c r="D196" s="51">
        <f t="shared" si="11"/>
        <v>0.80978260869565222</v>
      </c>
      <c r="E196" s="51">
        <f t="shared" si="12"/>
        <v>0.41442953020134227</v>
      </c>
      <c r="F196" s="9"/>
      <c r="G196" s="3">
        <v>437</v>
      </c>
      <c r="H196" s="3">
        <v>394</v>
      </c>
      <c r="I196" s="51">
        <f t="shared" si="15"/>
        <v>0.90160183066361554</v>
      </c>
      <c r="J196" s="13"/>
      <c r="K196" s="3">
        <v>394</v>
      </c>
      <c r="L196" s="2">
        <v>247</v>
      </c>
      <c r="M196" s="47">
        <v>147</v>
      </c>
      <c r="N196" s="53">
        <f t="shared" si="13"/>
        <v>1</v>
      </c>
      <c r="O196" s="11"/>
      <c r="P196" s="3">
        <v>0</v>
      </c>
      <c r="Q196" s="8">
        <f t="shared" si="14"/>
        <v>0</v>
      </c>
    </row>
    <row r="197" spans="1:17" x14ac:dyDescent="0.25">
      <c r="A197" s="4" t="s">
        <v>193</v>
      </c>
      <c r="B197" s="5">
        <v>638</v>
      </c>
      <c r="C197" s="7">
        <v>565</v>
      </c>
      <c r="D197" s="51">
        <f t="shared" ref="D197:D260" si="16">C197/B197</f>
        <v>0.88557993730407525</v>
      </c>
      <c r="E197" s="51">
        <f t="shared" ref="E197:E260" si="17">L197/C197</f>
        <v>0.22123893805309736</v>
      </c>
      <c r="F197" s="9"/>
      <c r="G197" s="3">
        <v>135</v>
      </c>
      <c r="H197" s="3">
        <v>125</v>
      </c>
      <c r="I197" s="51">
        <f t="shared" si="15"/>
        <v>0.92592592592592593</v>
      </c>
      <c r="J197" s="13"/>
      <c r="K197" s="3">
        <v>125</v>
      </c>
      <c r="L197" s="2">
        <v>125</v>
      </c>
      <c r="M197" s="47">
        <v>0</v>
      </c>
      <c r="N197" s="53">
        <f t="shared" ref="N197:N260" si="18">K197/H197</f>
        <v>1</v>
      </c>
      <c r="O197" s="11"/>
      <c r="P197" s="3">
        <v>0</v>
      </c>
      <c r="Q197" s="8">
        <f t="shared" ref="Q197:Q260" si="19">P197/H197</f>
        <v>0</v>
      </c>
    </row>
    <row r="198" spans="1:17" x14ac:dyDescent="0.25">
      <c r="A198" s="4" t="s">
        <v>194</v>
      </c>
      <c r="B198" s="5">
        <v>141</v>
      </c>
      <c r="C198" s="7">
        <v>128</v>
      </c>
      <c r="D198" s="51">
        <f t="shared" si="16"/>
        <v>0.90780141843971629</v>
      </c>
      <c r="E198" s="51">
        <f t="shared" si="17"/>
        <v>0.2265625</v>
      </c>
      <c r="F198" s="9"/>
      <c r="G198" s="3">
        <v>35</v>
      </c>
      <c r="H198" s="3">
        <v>31</v>
      </c>
      <c r="I198" s="51">
        <f t="shared" si="15"/>
        <v>0.88571428571428568</v>
      </c>
      <c r="J198" s="13"/>
      <c r="K198" s="3">
        <v>31</v>
      </c>
      <c r="L198" s="2">
        <v>29</v>
      </c>
      <c r="M198" s="47">
        <v>2</v>
      </c>
      <c r="N198" s="53">
        <f t="shared" si="18"/>
        <v>1</v>
      </c>
      <c r="O198" s="11"/>
      <c r="P198" s="3">
        <v>0</v>
      </c>
      <c r="Q198" s="8">
        <f t="shared" si="19"/>
        <v>0</v>
      </c>
    </row>
    <row r="199" spans="1:17" x14ac:dyDescent="0.25">
      <c r="A199" s="4" t="s">
        <v>195</v>
      </c>
      <c r="B199" s="5">
        <v>2840</v>
      </c>
      <c r="C199" s="7">
        <v>2533</v>
      </c>
      <c r="D199" s="51">
        <f t="shared" si="16"/>
        <v>0.8919014084507042</v>
      </c>
      <c r="E199" s="51">
        <f t="shared" si="17"/>
        <v>0.37702329253849193</v>
      </c>
      <c r="F199" s="9"/>
      <c r="G199" s="3">
        <v>1876</v>
      </c>
      <c r="H199" s="3">
        <v>1738</v>
      </c>
      <c r="I199" s="51">
        <f t="shared" si="15"/>
        <v>0.92643923240938164</v>
      </c>
      <c r="J199" s="13"/>
      <c r="K199" s="3">
        <v>1730</v>
      </c>
      <c r="L199" s="2">
        <v>955</v>
      </c>
      <c r="M199" s="47">
        <v>775</v>
      </c>
      <c r="N199" s="53">
        <f t="shared" si="18"/>
        <v>0.9953970080552359</v>
      </c>
      <c r="O199" s="11"/>
      <c r="P199" s="3">
        <v>8</v>
      </c>
      <c r="Q199" s="8">
        <f t="shared" si="19"/>
        <v>4.6029919447640967E-3</v>
      </c>
    </row>
    <row r="200" spans="1:17" x14ac:dyDescent="0.25">
      <c r="A200" s="4" t="s">
        <v>196</v>
      </c>
      <c r="B200" s="5">
        <v>9624</v>
      </c>
      <c r="C200" s="7">
        <v>7338</v>
      </c>
      <c r="D200" s="51">
        <f t="shared" si="16"/>
        <v>0.76246882793017456</v>
      </c>
      <c r="E200" s="51">
        <f t="shared" si="17"/>
        <v>0.33892068683565002</v>
      </c>
      <c r="F200" s="9"/>
      <c r="G200" s="3">
        <v>5017</v>
      </c>
      <c r="H200" s="3">
        <v>4643</v>
      </c>
      <c r="I200" s="51">
        <f t="shared" si="15"/>
        <v>0.92545345824197722</v>
      </c>
      <c r="J200" s="13"/>
      <c r="K200" s="3">
        <v>4613</v>
      </c>
      <c r="L200" s="2">
        <v>2487</v>
      </c>
      <c r="M200" s="47">
        <v>2126</v>
      </c>
      <c r="N200" s="53">
        <f t="shared" si="18"/>
        <v>0.99353866034891236</v>
      </c>
      <c r="O200" s="11"/>
      <c r="P200" s="3">
        <v>30</v>
      </c>
      <c r="Q200" s="8">
        <f t="shared" si="19"/>
        <v>6.4613396510876586E-3</v>
      </c>
    </row>
    <row r="201" spans="1:17" x14ac:dyDescent="0.25">
      <c r="A201" s="4" t="s">
        <v>197</v>
      </c>
      <c r="B201" s="5">
        <v>24800</v>
      </c>
      <c r="C201" s="7">
        <v>21942</v>
      </c>
      <c r="D201" s="51">
        <f t="shared" si="16"/>
        <v>0.88475806451612904</v>
      </c>
      <c r="E201" s="51">
        <f t="shared" si="17"/>
        <v>0.55149940752893989</v>
      </c>
      <c r="F201" s="9"/>
      <c r="G201" s="3">
        <v>18056</v>
      </c>
      <c r="H201" s="3">
        <v>17218</v>
      </c>
      <c r="I201" s="51">
        <f t="shared" si="15"/>
        <v>0.95358883473637568</v>
      </c>
      <c r="J201" s="13"/>
      <c r="K201" s="3">
        <v>17161</v>
      </c>
      <c r="L201" s="2">
        <v>12101</v>
      </c>
      <c r="M201" s="47">
        <v>5060</v>
      </c>
      <c r="N201" s="53">
        <f t="shared" si="18"/>
        <v>0.99668951097688463</v>
      </c>
      <c r="O201" s="11"/>
      <c r="P201" s="3">
        <v>57</v>
      </c>
      <c r="Q201" s="8">
        <f t="shared" si="19"/>
        <v>3.3104890231153445E-3</v>
      </c>
    </row>
    <row r="202" spans="1:17" x14ac:dyDescent="0.25">
      <c r="A202" s="4" t="s">
        <v>198</v>
      </c>
      <c r="B202" s="5">
        <v>23897</v>
      </c>
      <c r="C202" s="7">
        <v>20263</v>
      </c>
      <c r="D202" s="51">
        <f t="shared" si="16"/>
        <v>0.84793070259865255</v>
      </c>
      <c r="E202" s="51">
        <f t="shared" si="17"/>
        <v>0.58633963381532839</v>
      </c>
      <c r="F202" s="9"/>
      <c r="G202" s="3">
        <v>17982</v>
      </c>
      <c r="H202" s="3">
        <v>17099</v>
      </c>
      <c r="I202" s="51">
        <f t="shared" si="15"/>
        <v>0.95089533978422869</v>
      </c>
      <c r="J202" s="13"/>
      <c r="K202" s="3">
        <v>17040</v>
      </c>
      <c r="L202" s="2">
        <v>11881</v>
      </c>
      <c r="M202" s="47">
        <v>5159</v>
      </c>
      <c r="N202" s="53">
        <f t="shared" si="18"/>
        <v>0.99654950581905377</v>
      </c>
      <c r="O202" s="11"/>
      <c r="P202" s="3">
        <v>59</v>
      </c>
      <c r="Q202" s="8">
        <f t="shared" si="19"/>
        <v>3.4504941809462542E-3</v>
      </c>
    </row>
    <row r="203" spans="1:17" x14ac:dyDescent="0.25">
      <c r="A203" s="4" t="s">
        <v>199</v>
      </c>
      <c r="B203" s="5">
        <v>191</v>
      </c>
      <c r="C203" s="7">
        <v>155</v>
      </c>
      <c r="D203" s="51">
        <f t="shared" si="16"/>
        <v>0.81151832460732987</v>
      </c>
      <c r="E203" s="51">
        <f t="shared" si="17"/>
        <v>0</v>
      </c>
      <c r="F203" s="9"/>
      <c r="G203" s="3">
        <v>1</v>
      </c>
      <c r="H203" s="3">
        <v>0</v>
      </c>
      <c r="I203" s="51">
        <f t="shared" si="15"/>
        <v>0</v>
      </c>
      <c r="J203" s="13"/>
      <c r="K203" s="3">
        <v>0</v>
      </c>
      <c r="L203" s="2">
        <v>0</v>
      </c>
      <c r="M203" s="47">
        <v>0</v>
      </c>
      <c r="N203" s="53">
        <v>0</v>
      </c>
      <c r="O203" s="11"/>
      <c r="P203" s="3">
        <v>0</v>
      </c>
      <c r="Q203" s="8">
        <v>0</v>
      </c>
    </row>
    <row r="204" spans="1:17" x14ac:dyDescent="0.25">
      <c r="A204" s="4" t="s">
        <v>200</v>
      </c>
      <c r="B204" s="5">
        <v>63475</v>
      </c>
      <c r="C204" s="7">
        <v>35085</v>
      </c>
      <c r="D204" s="51">
        <f t="shared" si="16"/>
        <v>0.55273729814887751</v>
      </c>
      <c r="E204" s="51">
        <f t="shared" si="17"/>
        <v>0.29516887558785804</v>
      </c>
      <c r="F204" s="9"/>
      <c r="G204" s="3">
        <v>17978</v>
      </c>
      <c r="H204" s="3">
        <v>15863</v>
      </c>
      <c r="I204" s="51">
        <f t="shared" si="15"/>
        <v>0.88235621314940482</v>
      </c>
      <c r="J204" s="13"/>
      <c r="K204" s="3">
        <v>15759</v>
      </c>
      <c r="L204" s="2">
        <v>10356</v>
      </c>
      <c r="M204" s="47">
        <v>5403</v>
      </c>
      <c r="N204" s="53">
        <f t="shared" si="18"/>
        <v>0.99344386307760202</v>
      </c>
      <c r="O204" s="11"/>
      <c r="P204" s="3">
        <v>104</v>
      </c>
      <c r="Q204" s="8">
        <f t="shared" si="19"/>
        <v>6.5561369223980336E-3</v>
      </c>
    </row>
    <row r="205" spans="1:17" x14ac:dyDescent="0.25">
      <c r="A205" s="4" t="s">
        <v>201</v>
      </c>
      <c r="B205" s="5">
        <v>785</v>
      </c>
      <c r="C205" s="7">
        <v>676</v>
      </c>
      <c r="D205" s="51">
        <f t="shared" si="16"/>
        <v>0.86114649681528666</v>
      </c>
      <c r="E205" s="51">
        <f t="shared" si="17"/>
        <v>0.26627218934911245</v>
      </c>
      <c r="F205" s="9"/>
      <c r="G205" s="3">
        <v>335</v>
      </c>
      <c r="H205" s="3">
        <v>312</v>
      </c>
      <c r="I205" s="51">
        <f t="shared" si="15"/>
        <v>0.93134328358208951</v>
      </c>
      <c r="J205" s="13"/>
      <c r="K205" s="3">
        <v>312</v>
      </c>
      <c r="L205" s="2">
        <v>180</v>
      </c>
      <c r="M205" s="47">
        <v>132</v>
      </c>
      <c r="N205" s="53">
        <f t="shared" si="18"/>
        <v>1</v>
      </c>
      <c r="O205" s="11"/>
      <c r="P205" s="3">
        <v>0</v>
      </c>
      <c r="Q205" s="8">
        <f t="shared" si="19"/>
        <v>0</v>
      </c>
    </row>
    <row r="206" spans="1:17" x14ac:dyDescent="0.25">
      <c r="A206" s="4" t="s">
        <v>202</v>
      </c>
      <c r="B206" s="5">
        <v>1240</v>
      </c>
      <c r="C206" s="7">
        <v>966</v>
      </c>
      <c r="D206" s="51">
        <f t="shared" si="16"/>
        <v>0.77903225806451615</v>
      </c>
      <c r="E206" s="51">
        <f t="shared" si="17"/>
        <v>0.32919254658385094</v>
      </c>
      <c r="F206" s="9"/>
      <c r="G206" s="3">
        <v>663</v>
      </c>
      <c r="H206" s="3">
        <v>555</v>
      </c>
      <c r="I206" s="51">
        <f t="shared" si="15"/>
        <v>0.83710407239819007</v>
      </c>
      <c r="J206" s="13"/>
      <c r="K206" s="3">
        <v>555</v>
      </c>
      <c r="L206" s="2">
        <v>318</v>
      </c>
      <c r="M206" s="47">
        <v>237</v>
      </c>
      <c r="N206" s="53">
        <f t="shared" si="18"/>
        <v>1</v>
      </c>
      <c r="O206" s="11"/>
      <c r="P206" s="3">
        <v>0</v>
      </c>
      <c r="Q206" s="8">
        <f t="shared" si="19"/>
        <v>0</v>
      </c>
    </row>
    <row r="207" spans="1:17" x14ac:dyDescent="0.25">
      <c r="A207" s="4" t="s">
        <v>203</v>
      </c>
      <c r="B207" s="5">
        <v>834</v>
      </c>
      <c r="C207" s="7">
        <v>681</v>
      </c>
      <c r="D207" s="51">
        <f t="shared" si="16"/>
        <v>0.81654676258992809</v>
      </c>
      <c r="E207" s="51">
        <f t="shared" si="17"/>
        <v>0.44346549192364171</v>
      </c>
      <c r="F207" s="9"/>
      <c r="G207" s="3">
        <v>390</v>
      </c>
      <c r="H207" s="3">
        <v>354</v>
      </c>
      <c r="I207" s="51">
        <f t="shared" si="15"/>
        <v>0.90769230769230769</v>
      </c>
      <c r="J207" s="13"/>
      <c r="K207" s="3">
        <v>354</v>
      </c>
      <c r="L207" s="2">
        <v>302</v>
      </c>
      <c r="M207" s="47">
        <v>52</v>
      </c>
      <c r="N207" s="53">
        <f t="shared" si="18"/>
        <v>1</v>
      </c>
      <c r="O207" s="11"/>
      <c r="P207" s="3">
        <v>0</v>
      </c>
      <c r="Q207" s="8">
        <f t="shared" si="19"/>
        <v>0</v>
      </c>
    </row>
    <row r="208" spans="1:17" x14ac:dyDescent="0.25">
      <c r="A208" s="4" t="s">
        <v>204</v>
      </c>
      <c r="B208" s="5">
        <v>5715</v>
      </c>
      <c r="C208" s="7">
        <v>5041</v>
      </c>
      <c r="D208" s="51">
        <f t="shared" si="16"/>
        <v>0.88206474190726158</v>
      </c>
      <c r="E208" s="51">
        <f t="shared" si="17"/>
        <v>0.42769291807181115</v>
      </c>
      <c r="F208" s="9"/>
      <c r="G208" s="3">
        <v>3452</v>
      </c>
      <c r="H208" s="3">
        <v>3217</v>
      </c>
      <c r="I208" s="51">
        <f t="shared" si="15"/>
        <v>0.93192352259559674</v>
      </c>
      <c r="J208" s="13"/>
      <c r="K208" s="3">
        <v>3196</v>
      </c>
      <c r="L208" s="2">
        <v>2156</v>
      </c>
      <c r="M208" s="47">
        <v>1040</v>
      </c>
      <c r="N208" s="53">
        <f t="shared" si="18"/>
        <v>0.99347217904880325</v>
      </c>
      <c r="O208" s="11"/>
      <c r="P208" s="3">
        <v>21</v>
      </c>
      <c r="Q208" s="8">
        <f t="shared" si="19"/>
        <v>6.5278209511967673E-3</v>
      </c>
    </row>
    <row r="209" spans="1:17" x14ac:dyDescent="0.25">
      <c r="A209" s="4" t="s">
        <v>205</v>
      </c>
      <c r="B209" s="5">
        <v>15705</v>
      </c>
      <c r="C209" s="7">
        <v>12897</v>
      </c>
      <c r="D209" s="51">
        <f t="shared" si="16"/>
        <v>0.82120343839541543</v>
      </c>
      <c r="E209" s="51">
        <f t="shared" si="17"/>
        <v>0.40784678607428082</v>
      </c>
      <c r="F209" s="9"/>
      <c r="G209" s="3">
        <v>9612</v>
      </c>
      <c r="H209" s="3">
        <v>9120</v>
      </c>
      <c r="I209" s="51">
        <f t="shared" si="15"/>
        <v>0.94881398252184768</v>
      </c>
      <c r="J209" s="13"/>
      <c r="K209" s="3">
        <v>8986</v>
      </c>
      <c r="L209" s="2">
        <v>5260</v>
      </c>
      <c r="M209" s="47">
        <v>3726</v>
      </c>
      <c r="N209" s="53">
        <f t="shared" si="18"/>
        <v>0.98530701754385963</v>
      </c>
      <c r="O209" s="11"/>
      <c r="P209" s="3">
        <v>134</v>
      </c>
      <c r="Q209" s="8">
        <f t="shared" si="19"/>
        <v>1.4692982456140351E-2</v>
      </c>
    </row>
    <row r="210" spans="1:17" x14ac:dyDescent="0.25">
      <c r="A210" s="4" t="s">
        <v>206</v>
      </c>
      <c r="B210" s="5">
        <v>62946</v>
      </c>
      <c r="C210" s="7">
        <v>50571</v>
      </c>
      <c r="D210" s="51">
        <f t="shared" si="16"/>
        <v>0.80340291678581643</v>
      </c>
      <c r="E210" s="51">
        <f t="shared" si="17"/>
        <v>0.57050483478673553</v>
      </c>
      <c r="F210" s="9"/>
      <c r="G210" s="3">
        <v>42742</v>
      </c>
      <c r="H210" s="3">
        <v>39458</v>
      </c>
      <c r="I210" s="51">
        <f t="shared" si="15"/>
        <v>0.92316690842730809</v>
      </c>
      <c r="J210" s="13"/>
      <c r="K210" s="3">
        <v>39207</v>
      </c>
      <c r="L210" s="2">
        <v>28851</v>
      </c>
      <c r="M210" s="47">
        <v>10356</v>
      </c>
      <c r="N210" s="53">
        <f t="shared" si="18"/>
        <v>0.99363880581884534</v>
      </c>
      <c r="O210" s="11"/>
      <c r="P210" s="3">
        <v>251</v>
      </c>
      <c r="Q210" s="8">
        <f t="shared" si="19"/>
        <v>6.3611941811546457E-3</v>
      </c>
    </row>
    <row r="211" spans="1:17" x14ac:dyDescent="0.25">
      <c r="A211" s="4" t="s">
        <v>207</v>
      </c>
      <c r="B211" s="5">
        <v>7766</v>
      </c>
      <c r="C211" s="7">
        <v>6904</v>
      </c>
      <c r="D211" s="51">
        <f t="shared" si="16"/>
        <v>0.88900334792686064</v>
      </c>
      <c r="E211" s="51">
        <f t="shared" si="17"/>
        <v>0.44655272305909616</v>
      </c>
      <c r="F211" s="9"/>
      <c r="G211" s="3">
        <v>5150</v>
      </c>
      <c r="H211" s="3">
        <v>4920</v>
      </c>
      <c r="I211" s="51">
        <f t="shared" si="15"/>
        <v>0.95533980582524269</v>
      </c>
      <c r="J211" s="13"/>
      <c r="K211" s="3">
        <v>4908</v>
      </c>
      <c r="L211" s="2">
        <v>3083</v>
      </c>
      <c r="M211" s="47">
        <v>1825</v>
      </c>
      <c r="N211" s="53">
        <f t="shared" si="18"/>
        <v>0.9975609756097561</v>
      </c>
      <c r="O211" s="11"/>
      <c r="P211" s="3">
        <v>12</v>
      </c>
      <c r="Q211" s="8">
        <f t="shared" si="19"/>
        <v>2.4390243902439024E-3</v>
      </c>
    </row>
    <row r="212" spans="1:17" x14ac:dyDescent="0.25">
      <c r="A212" s="4" t="s">
        <v>208</v>
      </c>
      <c r="B212" s="5">
        <v>8884</v>
      </c>
      <c r="C212" s="7">
        <v>5986</v>
      </c>
      <c r="D212" s="51">
        <f t="shared" si="16"/>
        <v>0.67379558757316527</v>
      </c>
      <c r="E212" s="51">
        <f t="shared" si="17"/>
        <v>0.40444370197126628</v>
      </c>
      <c r="F212" s="9"/>
      <c r="G212" s="3">
        <v>3763</v>
      </c>
      <c r="H212" s="3">
        <v>3503</v>
      </c>
      <c r="I212" s="51">
        <f t="shared" si="15"/>
        <v>0.93090619186819024</v>
      </c>
      <c r="J212" s="13"/>
      <c r="K212" s="3">
        <v>3483</v>
      </c>
      <c r="L212" s="2">
        <v>2421</v>
      </c>
      <c r="M212" s="47">
        <v>1062</v>
      </c>
      <c r="N212" s="53">
        <f t="shared" si="18"/>
        <v>0.99429060805024261</v>
      </c>
      <c r="O212" s="11"/>
      <c r="P212" s="3">
        <v>20</v>
      </c>
      <c r="Q212" s="8">
        <f t="shared" si="19"/>
        <v>5.7093919497573512E-3</v>
      </c>
    </row>
    <row r="213" spans="1:17" x14ac:dyDescent="0.25">
      <c r="A213" s="4" t="s">
        <v>209</v>
      </c>
      <c r="B213" s="5">
        <v>21968</v>
      </c>
      <c r="C213" s="7">
        <v>18122</v>
      </c>
      <c r="D213" s="51">
        <f t="shared" si="16"/>
        <v>0.82492716678805533</v>
      </c>
      <c r="E213" s="51">
        <f t="shared" si="17"/>
        <v>0.46534598830151197</v>
      </c>
      <c r="F213" s="9"/>
      <c r="G213" s="3">
        <v>13743</v>
      </c>
      <c r="H213" s="3">
        <v>12845</v>
      </c>
      <c r="I213" s="51">
        <f t="shared" si="15"/>
        <v>0.93465764389143569</v>
      </c>
      <c r="J213" s="13"/>
      <c r="K213" s="3">
        <v>12743</v>
      </c>
      <c r="L213" s="2">
        <v>8433</v>
      </c>
      <c r="M213" s="47">
        <v>4310</v>
      </c>
      <c r="N213" s="53">
        <f t="shared" si="18"/>
        <v>0.99205916699104713</v>
      </c>
      <c r="O213" s="11"/>
      <c r="P213" s="3">
        <v>102</v>
      </c>
      <c r="Q213" s="8">
        <f t="shared" si="19"/>
        <v>7.9408330089529005E-3</v>
      </c>
    </row>
    <row r="214" spans="1:17" x14ac:dyDescent="0.25">
      <c r="A214" s="4" t="s">
        <v>210</v>
      </c>
      <c r="B214" s="5">
        <v>22152</v>
      </c>
      <c r="C214" s="7">
        <v>17300</v>
      </c>
      <c r="D214" s="51">
        <f t="shared" si="16"/>
        <v>0.78096785843264716</v>
      </c>
      <c r="E214" s="51">
        <f t="shared" si="17"/>
        <v>0.42855491329479767</v>
      </c>
      <c r="F214" s="9"/>
      <c r="G214" s="3">
        <v>11910</v>
      </c>
      <c r="H214" s="3">
        <v>11373</v>
      </c>
      <c r="I214" s="51">
        <f t="shared" si="15"/>
        <v>0.954911838790932</v>
      </c>
      <c r="J214" s="13"/>
      <c r="K214" s="3">
        <v>11119</v>
      </c>
      <c r="L214" s="2">
        <v>7414</v>
      </c>
      <c r="M214" s="47">
        <v>3705</v>
      </c>
      <c r="N214" s="53">
        <f t="shared" si="18"/>
        <v>0.97766640288402351</v>
      </c>
      <c r="O214" s="11"/>
      <c r="P214" s="3">
        <v>254</v>
      </c>
      <c r="Q214" s="8">
        <f t="shared" si="19"/>
        <v>2.2333597115976437E-2</v>
      </c>
    </row>
    <row r="215" spans="1:17" x14ac:dyDescent="0.25">
      <c r="A215" s="4" t="s">
        <v>211</v>
      </c>
      <c r="B215" s="5">
        <v>3643</v>
      </c>
      <c r="C215" s="7">
        <v>2731</v>
      </c>
      <c r="D215" s="51">
        <f t="shared" si="16"/>
        <v>0.74965687620093324</v>
      </c>
      <c r="E215" s="51">
        <f t="shared" si="17"/>
        <v>0.35627975100695713</v>
      </c>
      <c r="F215" s="9"/>
      <c r="G215" s="3">
        <v>1300</v>
      </c>
      <c r="H215" s="3">
        <v>985</v>
      </c>
      <c r="I215" s="51">
        <f t="shared" si="15"/>
        <v>0.75769230769230766</v>
      </c>
      <c r="J215" s="13"/>
      <c r="K215" s="3">
        <v>973</v>
      </c>
      <c r="L215" s="2">
        <v>973</v>
      </c>
      <c r="M215" s="47">
        <v>0</v>
      </c>
      <c r="N215" s="53">
        <f t="shared" si="18"/>
        <v>0.98781725888324878</v>
      </c>
      <c r="O215" s="11"/>
      <c r="P215" s="3">
        <v>12</v>
      </c>
      <c r="Q215" s="8">
        <f t="shared" si="19"/>
        <v>1.2182741116751269E-2</v>
      </c>
    </row>
    <row r="216" spans="1:17" x14ac:dyDescent="0.25">
      <c r="A216" s="4" t="s">
        <v>212</v>
      </c>
      <c r="B216" s="5">
        <v>11905</v>
      </c>
      <c r="C216" s="7">
        <v>10007</v>
      </c>
      <c r="D216" s="51">
        <f t="shared" si="16"/>
        <v>0.84057118857622848</v>
      </c>
      <c r="E216" s="51">
        <f t="shared" si="17"/>
        <v>0.41091236134705705</v>
      </c>
      <c r="F216" s="9"/>
      <c r="G216" s="3">
        <v>7321</v>
      </c>
      <c r="H216" s="3">
        <v>7003</v>
      </c>
      <c r="I216" s="51">
        <f t="shared" si="15"/>
        <v>0.95656331102308423</v>
      </c>
      <c r="J216" s="13"/>
      <c r="K216" s="3">
        <v>6946</v>
      </c>
      <c r="L216" s="2">
        <v>4112</v>
      </c>
      <c r="M216" s="47">
        <v>2834</v>
      </c>
      <c r="N216" s="53">
        <f t="shared" si="18"/>
        <v>0.9918606311580751</v>
      </c>
      <c r="O216" s="11"/>
      <c r="P216" s="3">
        <v>57</v>
      </c>
      <c r="Q216" s="8">
        <f t="shared" si="19"/>
        <v>8.1393688419248902E-3</v>
      </c>
    </row>
    <row r="217" spans="1:17" x14ac:dyDescent="0.25">
      <c r="A217" s="4" t="s">
        <v>213</v>
      </c>
      <c r="B217" s="5">
        <v>22125</v>
      </c>
      <c r="C217" s="7">
        <v>18016</v>
      </c>
      <c r="D217" s="51">
        <f t="shared" si="16"/>
        <v>0.81428248587570617</v>
      </c>
      <c r="E217" s="51">
        <f t="shared" si="17"/>
        <v>0.54013099467140324</v>
      </c>
      <c r="F217" s="9"/>
      <c r="G217" s="3">
        <v>14402</v>
      </c>
      <c r="H217" s="3">
        <v>13406</v>
      </c>
      <c r="I217" s="51">
        <f t="shared" si="15"/>
        <v>0.9308429384807666</v>
      </c>
      <c r="J217" s="13"/>
      <c r="K217" s="3">
        <v>13318</v>
      </c>
      <c r="L217" s="2">
        <v>9731</v>
      </c>
      <c r="M217" s="47">
        <v>3587</v>
      </c>
      <c r="N217" s="53">
        <f t="shared" si="18"/>
        <v>0.99343577502610769</v>
      </c>
      <c r="O217" s="11"/>
      <c r="P217" s="3">
        <v>88</v>
      </c>
      <c r="Q217" s="8">
        <f t="shared" si="19"/>
        <v>6.5642249738922867E-3</v>
      </c>
    </row>
    <row r="218" spans="1:17" x14ac:dyDescent="0.25">
      <c r="A218" s="4" t="s">
        <v>214</v>
      </c>
      <c r="B218" s="5">
        <v>11839</v>
      </c>
      <c r="C218" s="7">
        <v>9746</v>
      </c>
      <c r="D218" s="51">
        <f t="shared" si="16"/>
        <v>0.82321141988343605</v>
      </c>
      <c r="E218" s="51">
        <f t="shared" si="17"/>
        <v>0.45670018469115536</v>
      </c>
      <c r="F218" s="9"/>
      <c r="G218" s="3">
        <v>7215</v>
      </c>
      <c r="H218" s="3">
        <v>7041</v>
      </c>
      <c r="I218" s="51">
        <f t="shared" si="15"/>
        <v>0.97588357588357588</v>
      </c>
      <c r="J218" s="13"/>
      <c r="K218" s="3">
        <v>6885</v>
      </c>
      <c r="L218" s="2">
        <v>4451</v>
      </c>
      <c r="M218" s="47">
        <v>2434</v>
      </c>
      <c r="N218" s="53">
        <f t="shared" si="18"/>
        <v>0.97784405624201109</v>
      </c>
      <c r="O218" s="11"/>
      <c r="P218" s="3">
        <v>156</v>
      </c>
      <c r="Q218" s="8">
        <f t="shared" si="19"/>
        <v>2.2155943757988922E-2</v>
      </c>
    </row>
    <row r="219" spans="1:17" x14ac:dyDescent="0.25">
      <c r="A219" s="4" t="s">
        <v>215</v>
      </c>
      <c r="B219" s="5">
        <v>12040</v>
      </c>
      <c r="C219" s="7">
        <v>9304</v>
      </c>
      <c r="D219" s="51">
        <f t="shared" si="16"/>
        <v>0.77275747508305648</v>
      </c>
      <c r="E219" s="51">
        <f t="shared" si="17"/>
        <v>0.37650472914875321</v>
      </c>
      <c r="F219" s="9"/>
      <c r="G219" s="3">
        <v>6187</v>
      </c>
      <c r="H219" s="3">
        <v>5823</v>
      </c>
      <c r="I219" s="51">
        <f t="shared" si="15"/>
        <v>0.94116696298690805</v>
      </c>
      <c r="J219" s="13"/>
      <c r="K219" s="3">
        <v>5787</v>
      </c>
      <c r="L219" s="2">
        <v>3503</v>
      </c>
      <c r="M219" s="47">
        <v>2284</v>
      </c>
      <c r="N219" s="53">
        <f t="shared" si="18"/>
        <v>0.99381761978361671</v>
      </c>
      <c r="O219" s="11"/>
      <c r="P219" s="3">
        <v>36</v>
      </c>
      <c r="Q219" s="8">
        <f t="shared" si="19"/>
        <v>6.1823802163833074E-3</v>
      </c>
    </row>
    <row r="220" spans="1:17" x14ac:dyDescent="0.25">
      <c r="A220" s="4" t="s">
        <v>216</v>
      </c>
      <c r="B220" s="5">
        <v>2444</v>
      </c>
      <c r="C220" s="7">
        <v>1869</v>
      </c>
      <c r="D220" s="51">
        <f t="shared" si="16"/>
        <v>0.76472995090016371</v>
      </c>
      <c r="E220" s="51">
        <f t="shared" si="17"/>
        <v>0.35741037988229002</v>
      </c>
      <c r="F220" s="9"/>
      <c r="G220" s="3">
        <v>1333</v>
      </c>
      <c r="H220" s="3">
        <v>1136</v>
      </c>
      <c r="I220" s="51">
        <f t="shared" si="15"/>
        <v>0.85221305326331587</v>
      </c>
      <c r="J220" s="13"/>
      <c r="K220" s="3">
        <v>1130</v>
      </c>
      <c r="L220" s="2">
        <v>668</v>
      </c>
      <c r="M220" s="47">
        <v>462</v>
      </c>
      <c r="N220" s="53">
        <f t="shared" si="18"/>
        <v>0.99471830985915488</v>
      </c>
      <c r="O220" s="11"/>
      <c r="P220" s="3">
        <v>6</v>
      </c>
      <c r="Q220" s="8">
        <f t="shared" si="19"/>
        <v>5.2816901408450703E-3</v>
      </c>
    </row>
    <row r="221" spans="1:17" x14ac:dyDescent="0.25">
      <c r="A221" s="4" t="s">
        <v>217</v>
      </c>
      <c r="B221" s="5">
        <v>13969</v>
      </c>
      <c r="C221" s="7">
        <v>11027</v>
      </c>
      <c r="D221" s="51">
        <f t="shared" si="16"/>
        <v>0.78939079390078026</v>
      </c>
      <c r="E221" s="51">
        <f t="shared" si="17"/>
        <v>0.42042259907499774</v>
      </c>
      <c r="F221" s="9"/>
      <c r="G221" s="3">
        <v>8069</v>
      </c>
      <c r="H221" s="3">
        <v>7647</v>
      </c>
      <c r="I221" s="51">
        <f t="shared" si="15"/>
        <v>0.94770107820052052</v>
      </c>
      <c r="J221" s="13"/>
      <c r="K221" s="3">
        <v>7598</v>
      </c>
      <c r="L221" s="2">
        <v>4636</v>
      </c>
      <c r="M221" s="47">
        <v>2962</v>
      </c>
      <c r="N221" s="53">
        <f t="shared" si="18"/>
        <v>0.99359225840198773</v>
      </c>
      <c r="O221" s="11"/>
      <c r="P221" s="3">
        <v>49</v>
      </c>
      <c r="Q221" s="8">
        <f t="shared" si="19"/>
        <v>6.4077415980122922E-3</v>
      </c>
    </row>
    <row r="222" spans="1:17" x14ac:dyDescent="0.25">
      <c r="A222" s="4" t="s">
        <v>218</v>
      </c>
      <c r="B222" s="5">
        <v>8441</v>
      </c>
      <c r="C222" s="7">
        <v>7446</v>
      </c>
      <c r="D222" s="51">
        <f t="shared" si="16"/>
        <v>0.88212297121194172</v>
      </c>
      <c r="E222" s="51">
        <f t="shared" si="17"/>
        <v>0.40142358313188287</v>
      </c>
      <c r="F222" s="9"/>
      <c r="G222" s="3">
        <v>5612</v>
      </c>
      <c r="H222" s="3">
        <v>5359</v>
      </c>
      <c r="I222" s="51">
        <f t="shared" si="15"/>
        <v>0.95491803278688525</v>
      </c>
      <c r="J222" s="13"/>
      <c r="K222" s="3">
        <v>5343</v>
      </c>
      <c r="L222" s="2">
        <v>2989</v>
      </c>
      <c r="M222" s="47">
        <v>2354</v>
      </c>
      <c r="N222" s="53">
        <f t="shared" si="18"/>
        <v>0.9970143683523045</v>
      </c>
      <c r="O222" s="11"/>
      <c r="P222" s="3">
        <v>16</v>
      </c>
      <c r="Q222" s="8">
        <f t="shared" si="19"/>
        <v>2.9856316476954657E-3</v>
      </c>
    </row>
    <row r="223" spans="1:17" x14ac:dyDescent="0.25">
      <c r="A223" s="4" t="s">
        <v>219</v>
      </c>
      <c r="B223" s="5">
        <v>22074</v>
      </c>
      <c r="C223" s="7">
        <v>17542</v>
      </c>
      <c r="D223" s="51">
        <f t="shared" si="16"/>
        <v>0.79469058621002087</v>
      </c>
      <c r="E223" s="51">
        <f t="shared" si="17"/>
        <v>0.37338957929540534</v>
      </c>
      <c r="F223" s="9"/>
      <c r="G223" s="3">
        <v>11602</v>
      </c>
      <c r="H223" s="3">
        <v>10898</v>
      </c>
      <c r="I223" s="51">
        <f t="shared" si="15"/>
        <v>0.93932080675745566</v>
      </c>
      <c r="J223" s="13"/>
      <c r="K223" s="3">
        <v>10811</v>
      </c>
      <c r="L223" s="2">
        <v>6550</v>
      </c>
      <c r="M223" s="47">
        <v>4261</v>
      </c>
      <c r="N223" s="53">
        <f t="shared" si="18"/>
        <v>0.99201688383189579</v>
      </c>
      <c r="O223" s="11"/>
      <c r="P223" s="3">
        <v>87</v>
      </c>
      <c r="Q223" s="8">
        <f t="shared" si="19"/>
        <v>7.983116168104239E-3</v>
      </c>
    </row>
    <row r="224" spans="1:17" x14ac:dyDescent="0.25">
      <c r="A224" s="4" t="s">
        <v>220</v>
      </c>
      <c r="B224" s="5">
        <v>4111</v>
      </c>
      <c r="C224" s="7">
        <v>3225</v>
      </c>
      <c r="D224" s="51">
        <f t="shared" si="16"/>
        <v>0.78448066163950381</v>
      </c>
      <c r="E224" s="51">
        <f t="shared" si="17"/>
        <v>0.46325581395348836</v>
      </c>
      <c r="F224" s="9"/>
      <c r="G224" s="3">
        <v>2630</v>
      </c>
      <c r="H224" s="3">
        <v>2467</v>
      </c>
      <c r="I224" s="51">
        <f t="shared" si="15"/>
        <v>0.93802281368821294</v>
      </c>
      <c r="J224" s="13"/>
      <c r="K224" s="3">
        <v>2467</v>
      </c>
      <c r="L224" s="2">
        <v>1494</v>
      </c>
      <c r="M224" s="47">
        <v>973</v>
      </c>
      <c r="N224" s="53">
        <f t="shared" si="18"/>
        <v>1</v>
      </c>
      <c r="O224" s="11"/>
      <c r="P224" s="3">
        <v>0</v>
      </c>
      <c r="Q224" s="8">
        <f t="shared" si="19"/>
        <v>0</v>
      </c>
    </row>
    <row r="225" spans="1:17" x14ac:dyDescent="0.25">
      <c r="A225" s="4" t="s">
        <v>221</v>
      </c>
      <c r="B225" s="5">
        <v>1450</v>
      </c>
      <c r="C225" s="7">
        <v>1262</v>
      </c>
      <c r="D225" s="51">
        <f t="shared" si="16"/>
        <v>0.8703448275862069</v>
      </c>
      <c r="E225" s="51">
        <f t="shared" si="17"/>
        <v>0.27496038034865294</v>
      </c>
      <c r="F225" s="9"/>
      <c r="G225" s="3">
        <v>631</v>
      </c>
      <c r="H225" s="3">
        <v>588</v>
      </c>
      <c r="I225" s="51">
        <f t="shared" si="15"/>
        <v>0.93185419968304284</v>
      </c>
      <c r="J225" s="13"/>
      <c r="K225" s="3">
        <v>586</v>
      </c>
      <c r="L225" s="2">
        <v>347</v>
      </c>
      <c r="M225" s="47">
        <v>239</v>
      </c>
      <c r="N225" s="53">
        <f t="shared" si="18"/>
        <v>0.99659863945578231</v>
      </c>
      <c r="O225" s="11"/>
      <c r="P225" s="3">
        <v>2</v>
      </c>
      <c r="Q225" s="8">
        <f t="shared" si="19"/>
        <v>3.4013605442176869E-3</v>
      </c>
    </row>
    <row r="226" spans="1:17" x14ac:dyDescent="0.25">
      <c r="A226" s="4" t="s">
        <v>222</v>
      </c>
      <c r="B226" s="5">
        <v>5341</v>
      </c>
      <c r="C226" s="7">
        <v>3816</v>
      </c>
      <c r="D226" s="51">
        <f t="shared" si="16"/>
        <v>0.71447294514135928</v>
      </c>
      <c r="E226" s="51">
        <f t="shared" si="17"/>
        <v>0.3611111111111111</v>
      </c>
      <c r="F226" s="9"/>
      <c r="G226" s="3">
        <v>2262</v>
      </c>
      <c r="H226" s="3">
        <v>2141</v>
      </c>
      <c r="I226" s="51">
        <f t="shared" si="15"/>
        <v>0.94650751547303269</v>
      </c>
      <c r="J226" s="13"/>
      <c r="K226" s="3">
        <v>2135</v>
      </c>
      <c r="L226" s="2">
        <v>1378</v>
      </c>
      <c r="M226" s="47">
        <v>757</v>
      </c>
      <c r="N226" s="53">
        <f t="shared" si="18"/>
        <v>0.99719757122839792</v>
      </c>
      <c r="O226" s="11"/>
      <c r="P226" s="3">
        <v>6</v>
      </c>
      <c r="Q226" s="8">
        <f t="shared" si="19"/>
        <v>2.8024287716020553E-3</v>
      </c>
    </row>
    <row r="227" spans="1:17" x14ac:dyDescent="0.25">
      <c r="A227" s="4" t="s">
        <v>223</v>
      </c>
      <c r="B227" s="5">
        <v>5582</v>
      </c>
      <c r="C227" s="7">
        <v>4885</v>
      </c>
      <c r="D227" s="51">
        <f t="shared" si="16"/>
        <v>0.87513436044428516</v>
      </c>
      <c r="E227" s="51">
        <f t="shared" si="17"/>
        <v>0.50931422722620268</v>
      </c>
      <c r="F227" s="9"/>
      <c r="G227" s="3">
        <v>4072</v>
      </c>
      <c r="H227" s="3">
        <v>3850</v>
      </c>
      <c r="I227" s="51">
        <f t="shared" si="15"/>
        <v>0.94548133595284878</v>
      </c>
      <c r="J227" s="13"/>
      <c r="K227" s="3">
        <v>3830</v>
      </c>
      <c r="L227" s="2">
        <v>2488</v>
      </c>
      <c r="M227" s="47">
        <v>1342</v>
      </c>
      <c r="N227" s="53">
        <f t="shared" si="18"/>
        <v>0.9948051948051948</v>
      </c>
      <c r="O227" s="11"/>
      <c r="P227" s="3">
        <v>20</v>
      </c>
      <c r="Q227" s="8">
        <f t="shared" si="19"/>
        <v>5.1948051948051948E-3</v>
      </c>
    </row>
    <row r="228" spans="1:17" x14ac:dyDescent="0.25">
      <c r="A228" s="4" t="s">
        <v>224</v>
      </c>
      <c r="B228" s="5">
        <v>1243</v>
      </c>
      <c r="C228" s="7">
        <v>1017</v>
      </c>
      <c r="D228" s="51">
        <f t="shared" si="16"/>
        <v>0.81818181818181823</v>
      </c>
      <c r="E228" s="51">
        <f t="shared" si="17"/>
        <v>0.32055063913470994</v>
      </c>
      <c r="F228" s="9"/>
      <c r="G228" s="3">
        <v>603</v>
      </c>
      <c r="H228" s="3">
        <v>570</v>
      </c>
      <c r="I228" s="51">
        <f t="shared" si="15"/>
        <v>0.94527363184079605</v>
      </c>
      <c r="J228" s="13"/>
      <c r="K228" s="3">
        <v>566</v>
      </c>
      <c r="L228" s="2">
        <v>326</v>
      </c>
      <c r="M228" s="47">
        <v>240</v>
      </c>
      <c r="N228" s="53">
        <f t="shared" si="18"/>
        <v>0.99298245614035086</v>
      </c>
      <c r="O228" s="11"/>
      <c r="P228" s="3">
        <v>4</v>
      </c>
      <c r="Q228" s="8">
        <f t="shared" si="19"/>
        <v>7.0175438596491229E-3</v>
      </c>
    </row>
    <row r="229" spans="1:17" x14ac:dyDescent="0.25">
      <c r="A229" s="4" t="s">
        <v>225</v>
      </c>
      <c r="B229" s="5">
        <v>9888</v>
      </c>
      <c r="C229" s="7">
        <v>7607</v>
      </c>
      <c r="D229" s="51">
        <f t="shared" si="16"/>
        <v>0.76931634304207119</v>
      </c>
      <c r="E229" s="51">
        <f t="shared" si="17"/>
        <v>0.29893519127119761</v>
      </c>
      <c r="F229" s="9"/>
      <c r="G229" s="3">
        <v>4573</v>
      </c>
      <c r="H229" s="3">
        <v>4279</v>
      </c>
      <c r="I229" s="51">
        <f t="shared" si="15"/>
        <v>0.93570959982506019</v>
      </c>
      <c r="J229" s="13"/>
      <c r="K229" s="3">
        <v>4257</v>
      </c>
      <c r="L229" s="2">
        <v>2274</v>
      </c>
      <c r="M229" s="47">
        <v>1983</v>
      </c>
      <c r="N229" s="53">
        <f t="shared" si="18"/>
        <v>0.99485861182519275</v>
      </c>
      <c r="O229" s="11"/>
      <c r="P229" s="3">
        <v>22</v>
      </c>
      <c r="Q229" s="8">
        <f t="shared" si="19"/>
        <v>5.1413881748071976E-3</v>
      </c>
    </row>
    <row r="230" spans="1:17" x14ac:dyDescent="0.25">
      <c r="A230" s="4" t="s">
        <v>226</v>
      </c>
      <c r="B230" s="5">
        <v>8989</v>
      </c>
      <c r="C230" s="7">
        <v>6523</v>
      </c>
      <c r="D230" s="51">
        <f t="shared" si="16"/>
        <v>0.72566470130159089</v>
      </c>
      <c r="E230" s="51">
        <f t="shared" si="17"/>
        <v>0.29664264908784299</v>
      </c>
      <c r="F230" s="9"/>
      <c r="G230" s="3">
        <v>3422</v>
      </c>
      <c r="H230" s="3">
        <v>2973</v>
      </c>
      <c r="I230" s="51">
        <f t="shared" si="15"/>
        <v>0.86879018118059614</v>
      </c>
      <c r="J230" s="13"/>
      <c r="K230" s="3">
        <v>2960</v>
      </c>
      <c r="L230" s="2">
        <v>1935</v>
      </c>
      <c r="M230" s="47">
        <v>1025</v>
      </c>
      <c r="N230" s="53">
        <f t="shared" si="18"/>
        <v>0.99562731247897751</v>
      </c>
      <c r="O230" s="11"/>
      <c r="P230" s="3">
        <v>13</v>
      </c>
      <c r="Q230" s="8">
        <f t="shared" si="19"/>
        <v>4.372687521022536E-3</v>
      </c>
    </row>
    <row r="231" spans="1:17" x14ac:dyDescent="0.25">
      <c r="A231" s="4" t="s">
        <v>227</v>
      </c>
      <c r="B231" s="5">
        <v>3502</v>
      </c>
      <c r="C231" s="7">
        <v>2975</v>
      </c>
      <c r="D231" s="51">
        <f t="shared" si="16"/>
        <v>0.84951456310679607</v>
      </c>
      <c r="E231" s="51">
        <f t="shared" si="17"/>
        <v>0.37176470588235294</v>
      </c>
      <c r="F231" s="9"/>
      <c r="G231" s="3">
        <v>1820</v>
      </c>
      <c r="H231" s="3">
        <v>1779</v>
      </c>
      <c r="I231" s="51">
        <f t="shared" si="15"/>
        <v>0.97747252747252744</v>
      </c>
      <c r="J231" s="13"/>
      <c r="K231" s="3">
        <v>1721</v>
      </c>
      <c r="L231" s="2">
        <v>1106</v>
      </c>
      <c r="M231" s="47">
        <v>615</v>
      </c>
      <c r="N231" s="53">
        <f t="shared" si="18"/>
        <v>0.96739741427768411</v>
      </c>
      <c r="O231" s="11"/>
      <c r="P231" s="3">
        <v>58</v>
      </c>
      <c r="Q231" s="8">
        <f t="shared" si="19"/>
        <v>3.2602585722315905E-2</v>
      </c>
    </row>
    <row r="232" spans="1:17" x14ac:dyDescent="0.25">
      <c r="A232" s="4" t="s">
        <v>228</v>
      </c>
      <c r="B232" s="5">
        <v>39908</v>
      </c>
      <c r="C232" s="7">
        <v>30261</v>
      </c>
      <c r="D232" s="51">
        <f t="shared" si="16"/>
        <v>0.75826901874310915</v>
      </c>
      <c r="E232" s="51">
        <f t="shared" si="17"/>
        <v>0.38118370179438882</v>
      </c>
      <c r="F232" s="9"/>
      <c r="G232" s="3">
        <v>19376</v>
      </c>
      <c r="H232" s="3">
        <v>18033</v>
      </c>
      <c r="I232" s="51">
        <f t="shared" si="15"/>
        <v>0.93068744838976047</v>
      </c>
      <c r="J232" s="13"/>
      <c r="K232" s="3">
        <v>17862</v>
      </c>
      <c r="L232" s="2">
        <v>11535</v>
      </c>
      <c r="M232" s="47">
        <v>6327</v>
      </c>
      <c r="N232" s="53">
        <f t="shared" si="18"/>
        <v>0.99051738479454332</v>
      </c>
      <c r="O232" s="11"/>
      <c r="P232" s="3">
        <v>171</v>
      </c>
      <c r="Q232" s="8">
        <f t="shared" si="19"/>
        <v>9.4826152054566636E-3</v>
      </c>
    </row>
    <row r="233" spans="1:17" x14ac:dyDescent="0.25">
      <c r="A233" s="4" t="s">
        <v>229</v>
      </c>
      <c r="B233" s="5">
        <v>1057</v>
      </c>
      <c r="C233" s="7">
        <v>930</v>
      </c>
      <c r="D233" s="51">
        <f t="shared" si="16"/>
        <v>0.87984862819299903</v>
      </c>
      <c r="E233" s="51">
        <f t="shared" si="17"/>
        <v>0.52795698924731183</v>
      </c>
      <c r="F233" s="9"/>
      <c r="G233" s="3">
        <v>698</v>
      </c>
      <c r="H233" s="3">
        <v>642</v>
      </c>
      <c r="I233" s="51">
        <f t="shared" si="15"/>
        <v>0.91977077363896853</v>
      </c>
      <c r="J233" s="13"/>
      <c r="K233" s="3">
        <v>642</v>
      </c>
      <c r="L233" s="2">
        <v>491</v>
      </c>
      <c r="M233" s="47">
        <v>151</v>
      </c>
      <c r="N233" s="53">
        <f t="shared" si="18"/>
        <v>1</v>
      </c>
      <c r="O233" s="11"/>
      <c r="P233" s="3">
        <v>0</v>
      </c>
      <c r="Q233" s="8">
        <f t="shared" si="19"/>
        <v>0</v>
      </c>
    </row>
    <row r="234" spans="1:17" x14ac:dyDescent="0.25">
      <c r="A234" s="4" t="s">
        <v>230</v>
      </c>
      <c r="B234" s="5">
        <v>14365</v>
      </c>
      <c r="C234" s="7">
        <v>11818</v>
      </c>
      <c r="D234" s="51">
        <f t="shared" si="16"/>
        <v>0.8226940480334145</v>
      </c>
      <c r="E234" s="51">
        <f t="shared" si="17"/>
        <v>0.34650533085124385</v>
      </c>
      <c r="F234" s="9"/>
      <c r="G234" s="3">
        <v>7553</v>
      </c>
      <c r="H234" s="3">
        <v>7144</v>
      </c>
      <c r="I234" s="51">
        <f t="shared" si="15"/>
        <v>0.94584933139150007</v>
      </c>
      <c r="J234" s="13"/>
      <c r="K234" s="3">
        <v>7138</v>
      </c>
      <c r="L234" s="2">
        <v>4095</v>
      </c>
      <c r="M234" s="47">
        <v>3043</v>
      </c>
      <c r="N234" s="53">
        <f t="shared" si="18"/>
        <v>0.99916013437849949</v>
      </c>
      <c r="O234" s="11"/>
      <c r="P234" s="3">
        <v>6</v>
      </c>
      <c r="Q234" s="8">
        <f t="shared" si="19"/>
        <v>8.3986562150055986E-4</v>
      </c>
    </row>
    <row r="235" spans="1:17" x14ac:dyDescent="0.25">
      <c r="A235" s="4" t="s">
        <v>231</v>
      </c>
      <c r="B235" s="5">
        <v>9015</v>
      </c>
      <c r="C235" s="7">
        <v>7352</v>
      </c>
      <c r="D235" s="51">
        <f t="shared" si="16"/>
        <v>0.81552967276760957</v>
      </c>
      <c r="E235" s="51">
        <f t="shared" si="17"/>
        <v>0.37404787812840046</v>
      </c>
      <c r="F235" s="9"/>
      <c r="G235" s="3">
        <v>4807</v>
      </c>
      <c r="H235" s="3">
        <v>4498</v>
      </c>
      <c r="I235" s="51">
        <f t="shared" si="15"/>
        <v>0.93571874349906381</v>
      </c>
      <c r="J235" s="13"/>
      <c r="K235" s="3">
        <v>4483</v>
      </c>
      <c r="L235" s="2">
        <v>2750</v>
      </c>
      <c r="M235" s="47">
        <v>1733</v>
      </c>
      <c r="N235" s="53">
        <f t="shared" si="18"/>
        <v>0.99666518452645625</v>
      </c>
      <c r="O235" s="11"/>
      <c r="P235" s="3">
        <v>15</v>
      </c>
      <c r="Q235" s="8">
        <f t="shared" si="19"/>
        <v>3.3348154735437971E-3</v>
      </c>
    </row>
    <row r="236" spans="1:17" x14ac:dyDescent="0.25">
      <c r="A236" s="4" t="s">
        <v>232</v>
      </c>
      <c r="B236" s="5">
        <v>673</v>
      </c>
      <c r="C236" s="7">
        <v>535</v>
      </c>
      <c r="D236" s="51">
        <f t="shared" si="16"/>
        <v>0.79494799405646355</v>
      </c>
      <c r="E236" s="51">
        <f t="shared" si="17"/>
        <v>0.26728971962616821</v>
      </c>
      <c r="F236" s="9"/>
      <c r="G236" s="3">
        <v>224</v>
      </c>
      <c r="H236" s="3">
        <v>193</v>
      </c>
      <c r="I236" s="51">
        <f t="shared" si="15"/>
        <v>0.8616071428571429</v>
      </c>
      <c r="J236" s="13"/>
      <c r="K236" s="3">
        <v>191</v>
      </c>
      <c r="L236" s="2">
        <v>143</v>
      </c>
      <c r="M236" s="47">
        <v>48</v>
      </c>
      <c r="N236" s="53">
        <f t="shared" si="18"/>
        <v>0.98963730569948183</v>
      </c>
      <c r="O236" s="11"/>
      <c r="P236" s="3">
        <v>2</v>
      </c>
      <c r="Q236" s="8">
        <f t="shared" si="19"/>
        <v>1.0362694300518135E-2</v>
      </c>
    </row>
    <row r="237" spans="1:17" x14ac:dyDescent="0.25">
      <c r="A237" s="4" t="s">
        <v>233</v>
      </c>
      <c r="B237" s="5">
        <v>1009</v>
      </c>
      <c r="C237" s="7">
        <v>880</v>
      </c>
      <c r="D237" s="51">
        <f t="shared" si="16"/>
        <v>0.87215064420218036</v>
      </c>
      <c r="E237" s="51">
        <f t="shared" si="17"/>
        <v>0.27500000000000002</v>
      </c>
      <c r="F237" s="9"/>
      <c r="G237" s="3">
        <v>493</v>
      </c>
      <c r="H237" s="3">
        <v>472</v>
      </c>
      <c r="I237" s="51">
        <f t="shared" si="15"/>
        <v>0.95740365111561865</v>
      </c>
      <c r="J237" s="13"/>
      <c r="K237" s="3">
        <v>471</v>
      </c>
      <c r="L237" s="2">
        <v>242</v>
      </c>
      <c r="M237" s="47">
        <v>229</v>
      </c>
      <c r="N237" s="53">
        <f t="shared" si="18"/>
        <v>0.9978813559322034</v>
      </c>
      <c r="O237" s="11"/>
      <c r="P237" s="3">
        <v>1</v>
      </c>
      <c r="Q237" s="8">
        <f t="shared" si="19"/>
        <v>2.1186440677966102E-3</v>
      </c>
    </row>
    <row r="238" spans="1:17" x14ac:dyDescent="0.25">
      <c r="A238" s="4" t="s">
        <v>234</v>
      </c>
      <c r="B238" s="5">
        <v>1310</v>
      </c>
      <c r="C238" s="7">
        <v>1103</v>
      </c>
      <c r="D238" s="51">
        <f t="shared" si="16"/>
        <v>0.84198473282442743</v>
      </c>
      <c r="E238" s="51">
        <f t="shared" si="17"/>
        <v>0.25475974614687219</v>
      </c>
      <c r="F238" s="9"/>
      <c r="G238" s="3">
        <v>589</v>
      </c>
      <c r="H238" s="3">
        <v>552</v>
      </c>
      <c r="I238" s="51">
        <f t="shared" si="15"/>
        <v>0.93718166383701185</v>
      </c>
      <c r="J238" s="13"/>
      <c r="K238" s="3">
        <v>550</v>
      </c>
      <c r="L238" s="2">
        <v>281</v>
      </c>
      <c r="M238" s="47">
        <v>269</v>
      </c>
      <c r="N238" s="53">
        <f t="shared" si="18"/>
        <v>0.99637681159420288</v>
      </c>
      <c r="O238" s="11"/>
      <c r="P238" s="3">
        <v>2</v>
      </c>
      <c r="Q238" s="8">
        <f t="shared" si="19"/>
        <v>3.6231884057971015E-3</v>
      </c>
    </row>
    <row r="239" spans="1:17" x14ac:dyDescent="0.25">
      <c r="A239" s="4" t="s">
        <v>235</v>
      </c>
      <c r="B239" s="5">
        <v>30058</v>
      </c>
      <c r="C239" s="7">
        <v>22026</v>
      </c>
      <c r="D239" s="51">
        <f t="shared" si="16"/>
        <v>0.73278328564774764</v>
      </c>
      <c r="E239" s="51">
        <f t="shared" si="17"/>
        <v>0.43412330881685279</v>
      </c>
      <c r="F239" s="9"/>
      <c r="G239" s="3">
        <v>14578</v>
      </c>
      <c r="H239" s="3">
        <v>13479</v>
      </c>
      <c r="I239" s="51">
        <f t="shared" si="15"/>
        <v>0.92461242968857182</v>
      </c>
      <c r="J239" s="13"/>
      <c r="K239" s="3">
        <v>13392</v>
      </c>
      <c r="L239" s="2">
        <v>9562</v>
      </c>
      <c r="M239" s="47">
        <v>3830</v>
      </c>
      <c r="N239" s="53">
        <f t="shared" si="18"/>
        <v>0.99354551524593815</v>
      </c>
      <c r="O239" s="11"/>
      <c r="P239" s="3">
        <v>87</v>
      </c>
      <c r="Q239" s="8">
        <f t="shared" si="19"/>
        <v>6.4544847540618736E-3</v>
      </c>
    </row>
    <row r="240" spans="1:17" x14ac:dyDescent="0.25">
      <c r="A240" s="4" t="s">
        <v>236</v>
      </c>
      <c r="B240" s="5">
        <v>499</v>
      </c>
      <c r="C240" s="7">
        <v>446</v>
      </c>
      <c r="D240" s="51">
        <f t="shared" si="16"/>
        <v>0.89378757515030061</v>
      </c>
      <c r="E240" s="51">
        <f t="shared" si="17"/>
        <v>0.37668161434977576</v>
      </c>
      <c r="F240" s="9"/>
      <c r="G240" s="3">
        <v>301</v>
      </c>
      <c r="H240" s="3">
        <v>279</v>
      </c>
      <c r="I240" s="51">
        <f t="shared" si="15"/>
        <v>0.92691029900332222</v>
      </c>
      <c r="J240" s="13"/>
      <c r="K240" s="3">
        <v>279</v>
      </c>
      <c r="L240" s="2">
        <v>168</v>
      </c>
      <c r="M240" s="47">
        <v>111</v>
      </c>
      <c r="N240" s="53">
        <f t="shared" si="18"/>
        <v>1</v>
      </c>
      <c r="O240" s="11"/>
      <c r="P240" s="3">
        <v>0</v>
      </c>
      <c r="Q240" s="8">
        <f t="shared" si="19"/>
        <v>0</v>
      </c>
    </row>
    <row r="241" spans="1:17" x14ac:dyDescent="0.25">
      <c r="A241" s="4" t="s">
        <v>237</v>
      </c>
      <c r="B241" s="5">
        <v>7253</v>
      </c>
      <c r="C241" s="7">
        <v>5877</v>
      </c>
      <c r="D241" s="51">
        <f t="shared" si="16"/>
        <v>0.81028539914518127</v>
      </c>
      <c r="E241" s="51">
        <f t="shared" si="17"/>
        <v>0.41790028926322953</v>
      </c>
      <c r="F241" s="9"/>
      <c r="G241" s="3">
        <v>4305</v>
      </c>
      <c r="H241" s="3">
        <v>4159</v>
      </c>
      <c r="I241" s="51">
        <f t="shared" si="15"/>
        <v>0.96608594657375146</v>
      </c>
      <c r="J241" s="13"/>
      <c r="K241" s="3">
        <v>4142</v>
      </c>
      <c r="L241" s="2">
        <v>2456</v>
      </c>
      <c r="M241" s="47">
        <v>1686</v>
      </c>
      <c r="N241" s="53">
        <f t="shared" si="18"/>
        <v>0.99591247896128876</v>
      </c>
      <c r="O241" s="11"/>
      <c r="P241" s="3">
        <v>17</v>
      </c>
      <c r="Q241" s="8">
        <f t="shared" si="19"/>
        <v>4.0875210387112289E-3</v>
      </c>
    </row>
    <row r="242" spans="1:17" x14ac:dyDescent="0.25">
      <c r="A242" s="4" t="s">
        <v>238</v>
      </c>
      <c r="B242" s="5">
        <v>47566</v>
      </c>
      <c r="C242" s="7">
        <v>37544</v>
      </c>
      <c r="D242" s="51">
        <f t="shared" si="16"/>
        <v>0.78930328385821802</v>
      </c>
      <c r="E242" s="51">
        <f t="shared" si="17"/>
        <v>0.44659599403366718</v>
      </c>
      <c r="F242" s="9"/>
      <c r="G242" s="3">
        <v>24316</v>
      </c>
      <c r="H242" s="3">
        <v>22795</v>
      </c>
      <c r="I242" s="51">
        <f t="shared" si="15"/>
        <v>0.93744859351867083</v>
      </c>
      <c r="J242" s="13"/>
      <c r="K242" s="3">
        <v>22588</v>
      </c>
      <c r="L242" s="2">
        <v>16767</v>
      </c>
      <c r="M242" s="47">
        <v>5821</v>
      </c>
      <c r="N242" s="53">
        <f t="shared" si="18"/>
        <v>0.99091906119763107</v>
      </c>
      <c r="O242" s="11"/>
      <c r="P242" s="3">
        <v>207</v>
      </c>
      <c r="Q242" s="8">
        <f t="shared" si="19"/>
        <v>9.0809388023689406E-3</v>
      </c>
    </row>
    <row r="243" spans="1:17" x14ac:dyDescent="0.25">
      <c r="A243" s="4" t="s">
        <v>239</v>
      </c>
      <c r="B243" s="5">
        <v>2346</v>
      </c>
      <c r="C243" s="7">
        <v>1934</v>
      </c>
      <c r="D243" s="51">
        <f t="shared" si="16"/>
        <v>0.82438192668371701</v>
      </c>
      <c r="E243" s="51">
        <f t="shared" si="17"/>
        <v>0.2611168562564633</v>
      </c>
      <c r="F243" s="9"/>
      <c r="G243" s="3">
        <v>1107</v>
      </c>
      <c r="H243" s="3">
        <v>1056</v>
      </c>
      <c r="I243" s="51">
        <f t="shared" si="15"/>
        <v>0.95392953929539293</v>
      </c>
      <c r="J243" s="13"/>
      <c r="K243" s="3">
        <v>1054</v>
      </c>
      <c r="L243" s="2">
        <v>505</v>
      </c>
      <c r="M243" s="47">
        <v>549</v>
      </c>
      <c r="N243" s="53">
        <f t="shared" si="18"/>
        <v>0.99810606060606055</v>
      </c>
      <c r="O243" s="11"/>
      <c r="P243" s="3">
        <v>2</v>
      </c>
      <c r="Q243" s="8">
        <f t="shared" si="19"/>
        <v>1.893939393939394E-3</v>
      </c>
    </row>
    <row r="244" spans="1:17" x14ac:dyDescent="0.25">
      <c r="A244" s="4" t="s">
        <v>240</v>
      </c>
      <c r="B244" s="5">
        <v>2973</v>
      </c>
      <c r="C244" s="7">
        <v>2591</v>
      </c>
      <c r="D244" s="51">
        <f t="shared" si="16"/>
        <v>0.87151025899764545</v>
      </c>
      <c r="E244" s="51">
        <f t="shared" si="17"/>
        <v>0.34851408722500965</v>
      </c>
      <c r="F244" s="9"/>
      <c r="G244" s="3">
        <v>1646</v>
      </c>
      <c r="H244" s="3">
        <v>1549</v>
      </c>
      <c r="I244" s="51">
        <f t="shared" si="15"/>
        <v>0.94106925880923453</v>
      </c>
      <c r="J244" s="13"/>
      <c r="K244" s="3">
        <v>1544</v>
      </c>
      <c r="L244" s="2">
        <v>903</v>
      </c>
      <c r="M244" s="47">
        <v>641</v>
      </c>
      <c r="N244" s="53">
        <f t="shared" si="18"/>
        <v>0.99677211103938024</v>
      </c>
      <c r="O244" s="11"/>
      <c r="P244" s="3">
        <v>5</v>
      </c>
      <c r="Q244" s="8">
        <f t="shared" si="19"/>
        <v>3.2278889606197547E-3</v>
      </c>
    </row>
    <row r="245" spans="1:17" x14ac:dyDescent="0.25">
      <c r="A245" s="4" t="s">
        <v>241</v>
      </c>
      <c r="B245" s="5">
        <v>3252</v>
      </c>
      <c r="C245" s="7">
        <v>2620</v>
      </c>
      <c r="D245" s="51">
        <f t="shared" si="16"/>
        <v>0.80565805658056577</v>
      </c>
      <c r="E245" s="51">
        <f t="shared" si="17"/>
        <v>0.45152671755725193</v>
      </c>
      <c r="F245" s="9"/>
      <c r="G245" s="3">
        <v>2274</v>
      </c>
      <c r="H245" s="3">
        <v>1997</v>
      </c>
      <c r="I245" s="51">
        <f t="shared" si="15"/>
        <v>0.8781882145998241</v>
      </c>
      <c r="J245" s="13"/>
      <c r="K245" s="3">
        <v>1992</v>
      </c>
      <c r="L245" s="2">
        <v>1183</v>
      </c>
      <c r="M245" s="47">
        <v>809</v>
      </c>
      <c r="N245" s="53">
        <f t="shared" si="18"/>
        <v>0.99749624436654982</v>
      </c>
      <c r="O245" s="11"/>
      <c r="P245" s="3">
        <v>5</v>
      </c>
      <c r="Q245" s="8">
        <f t="shared" si="19"/>
        <v>2.5037556334501754E-3</v>
      </c>
    </row>
    <row r="246" spans="1:17" x14ac:dyDescent="0.25">
      <c r="A246" s="4" t="s">
        <v>242</v>
      </c>
      <c r="B246" s="5">
        <v>63718</v>
      </c>
      <c r="C246" s="7">
        <v>46189</v>
      </c>
      <c r="D246" s="51">
        <f t="shared" si="16"/>
        <v>0.72489720330204965</v>
      </c>
      <c r="E246" s="51">
        <f t="shared" si="17"/>
        <v>0.40254173071510535</v>
      </c>
      <c r="F246" s="9"/>
      <c r="G246" s="3">
        <v>29590</v>
      </c>
      <c r="H246" s="3">
        <v>26924</v>
      </c>
      <c r="I246" s="51">
        <f t="shared" si="15"/>
        <v>0.90990199391686377</v>
      </c>
      <c r="J246" s="13"/>
      <c r="K246" s="3">
        <v>26686</v>
      </c>
      <c r="L246" s="2">
        <v>18593</v>
      </c>
      <c r="M246" s="47">
        <v>8093</v>
      </c>
      <c r="N246" s="53">
        <f t="shared" si="18"/>
        <v>0.9911603030753231</v>
      </c>
      <c r="O246" s="11"/>
      <c r="P246" s="3">
        <v>238</v>
      </c>
      <c r="Q246" s="8">
        <f t="shared" si="19"/>
        <v>8.8396969246768674E-3</v>
      </c>
    </row>
    <row r="247" spans="1:17" x14ac:dyDescent="0.25">
      <c r="A247" s="4" t="s">
        <v>243</v>
      </c>
      <c r="B247" s="5">
        <v>23384</v>
      </c>
      <c r="C247" s="7">
        <v>17565</v>
      </c>
      <c r="D247" s="51">
        <f t="shared" si="16"/>
        <v>0.75115463564830653</v>
      </c>
      <c r="E247" s="51">
        <f t="shared" si="17"/>
        <v>0.38121263877028183</v>
      </c>
      <c r="F247" s="9"/>
      <c r="G247" s="3">
        <v>12565</v>
      </c>
      <c r="H247" s="3">
        <v>11825</v>
      </c>
      <c r="I247" s="51">
        <f t="shared" si="15"/>
        <v>0.9411062475129327</v>
      </c>
      <c r="J247" s="13"/>
      <c r="K247" s="3">
        <v>11758</v>
      </c>
      <c r="L247" s="2">
        <v>6696</v>
      </c>
      <c r="M247" s="47">
        <v>5062</v>
      </c>
      <c r="N247" s="53">
        <f t="shared" si="18"/>
        <v>0.99433403805496834</v>
      </c>
      <c r="O247" s="11"/>
      <c r="P247" s="3">
        <v>67</v>
      </c>
      <c r="Q247" s="8">
        <f t="shared" si="19"/>
        <v>5.6659619450317123E-3</v>
      </c>
    </row>
    <row r="248" spans="1:17" x14ac:dyDescent="0.25">
      <c r="A248" s="4" t="s">
        <v>244</v>
      </c>
      <c r="B248" s="5">
        <v>11921</v>
      </c>
      <c r="C248" s="7">
        <v>8859</v>
      </c>
      <c r="D248" s="51">
        <f t="shared" si="16"/>
        <v>0.74314235382937677</v>
      </c>
      <c r="E248" s="51">
        <f t="shared" si="17"/>
        <v>0.30782255333559094</v>
      </c>
      <c r="F248" s="9"/>
      <c r="G248" s="3">
        <v>6354</v>
      </c>
      <c r="H248" s="3">
        <v>5866</v>
      </c>
      <c r="I248" s="51">
        <f t="shared" si="15"/>
        <v>0.92319798552093169</v>
      </c>
      <c r="J248" s="13"/>
      <c r="K248" s="3">
        <v>5865</v>
      </c>
      <c r="L248" s="2">
        <v>2727</v>
      </c>
      <c r="M248" s="47">
        <v>3138</v>
      </c>
      <c r="N248" s="53">
        <f t="shared" si="18"/>
        <v>0.99982952608250941</v>
      </c>
      <c r="O248" s="11"/>
      <c r="P248" s="3">
        <v>1</v>
      </c>
      <c r="Q248" s="8">
        <f t="shared" si="19"/>
        <v>1.7047391749062393E-4</v>
      </c>
    </row>
    <row r="249" spans="1:17" x14ac:dyDescent="0.25">
      <c r="A249" s="4" t="s">
        <v>245</v>
      </c>
      <c r="B249" s="5">
        <v>20548</v>
      </c>
      <c r="C249" s="7">
        <v>17129</v>
      </c>
      <c r="D249" s="51">
        <f t="shared" si="16"/>
        <v>0.83360911037570562</v>
      </c>
      <c r="E249" s="51">
        <f t="shared" si="17"/>
        <v>0.50347364119329796</v>
      </c>
      <c r="F249" s="9"/>
      <c r="G249" s="3">
        <v>13748</v>
      </c>
      <c r="H249" s="3">
        <v>13025</v>
      </c>
      <c r="I249" s="51">
        <f t="shared" si="15"/>
        <v>0.94741053244108231</v>
      </c>
      <c r="J249" s="13"/>
      <c r="K249" s="3">
        <v>12977</v>
      </c>
      <c r="L249" s="2">
        <v>8624</v>
      </c>
      <c r="M249" s="47">
        <v>4353</v>
      </c>
      <c r="N249" s="53">
        <f t="shared" si="18"/>
        <v>0.99631477927063339</v>
      </c>
      <c r="O249" s="11"/>
      <c r="P249" s="3">
        <v>48</v>
      </c>
      <c r="Q249" s="8">
        <f t="shared" si="19"/>
        <v>3.6852207293666026E-3</v>
      </c>
    </row>
    <row r="250" spans="1:17" x14ac:dyDescent="0.25">
      <c r="A250" s="4" t="s">
        <v>246</v>
      </c>
      <c r="B250" s="5">
        <v>10028</v>
      </c>
      <c r="C250" s="7">
        <v>7944</v>
      </c>
      <c r="D250" s="51">
        <f t="shared" si="16"/>
        <v>0.79218189070602318</v>
      </c>
      <c r="E250" s="51">
        <f t="shared" si="17"/>
        <v>0.42711480362537763</v>
      </c>
      <c r="F250" s="9"/>
      <c r="G250" s="3">
        <v>6240</v>
      </c>
      <c r="H250" s="3">
        <v>6089</v>
      </c>
      <c r="I250" s="51">
        <f t="shared" si="15"/>
        <v>0.97580128205128203</v>
      </c>
      <c r="J250" s="13"/>
      <c r="K250" s="3">
        <v>5972</v>
      </c>
      <c r="L250" s="2">
        <v>3393</v>
      </c>
      <c r="M250" s="47">
        <v>2579</v>
      </c>
      <c r="N250" s="53">
        <f t="shared" si="18"/>
        <v>0.98078502217112828</v>
      </c>
      <c r="O250" s="11"/>
      <c r="P250" s="3">
        <v>117</v>
      </c>
      <c r="Q250" s="8">
        <f t="shared" si="19"/>
        <v>1.9214977828871736E-2</v>
      </c>
    </row>
    <row r="251" spans="1:17" x14ac:dyDescent="0.25">
      <c r="A251" s="4" t="s">
        <v>247</v>
      </c>
      <c r="B251" s="5">
        <v>30419</v>
      </c>
      <c r="C251" s="7">
        <v>20995</v>
      </c>
      <c r="D251" s="51">
        <f t="shared" si="16"/>
        <v>0.6901936289818863</v>
      </c>
      <c r="E251" s="51">
        <f t="shared" si="17"/>
        <v>0.35932364848773518</v>
      </c>
      <c r="F251" s="9"/>
      <c r="G251" s="3">
        <v>13439</v>
      </c>
      <c r="H251" s="3">
        <v>12300</v>
      </c>
      <c r="I251" s="51">
        <f t="shared" si="15"/>
        <v>0.91524667013914729</v>
      </c>
      <c r="J251" s="13"/>
      <c r="K251" s="3">
        <v>12143</v>
      </c>
      <c r="L251" s="2">
        <v>7544</v>
      </c>
      <c r="M251" s="47">
        <v>4599</v>
      </c>
      <c r="N251" s="53">
        <f t="shared" si="18"/>
        <v>0.98723577235772353</v>
      </c>
      <c r="O251" s="11"/>
      <c r="P251" s="3">
        <v>157</v>
      </c>
      <c r="Q251" s="8">
        <f t="shared" si="19"/>
        <v>1.2764227642276423E-2</v>
      </c>
    </row>
    <row r="252" spans="1:17" x14ac:dyDescent="0.25">
      <c r="A252" s="4" t="s">
        <v>248</v>
      </c>
      <c r="B252" s="5">
        <v>1245</v>
      </c>
      <c r="C252" s="7">
        <v>1064</v>
      </c>
      <c r="D252" s="51">
        <f t="shared" si="16"/>
        <v>0.85461847389558232</v>
      </c>
      <c r="E252" s="51">
        <f t="shared" si="17"/>
        <v>0.3825187969924812</v>
      </c>
      <c r="F252" s="9"/>
      <c r="G252" s="3">
        <v>766</v>
      </c>
      <c r="H252" s="3">
        <v>704</v>
      </c>
      <c r="I252" s="51">
        <f t="shared" si="15"/>
        <v>0.91906005221932119</v>
      </c>
      <c r="J252" s="13"/>
      <c r="K252" s="3">
        <v>699</v>
      </c>
      <c r="L252" s="2">
        <v>407</v>
      </c>
      <c r="M252" s="47">
        <v>292</v>
      </c>
      <c r="N252" s="53">
        <f t="shared" si="18"/>
        <v>0.99289772727272729</v>
      </c>
      <c r="O252" s="11"/>
      <c r="P252" s="3">
        <v>5</v>
      </c>
      <c r="Q252" s="8">
        <f t="shared" si="19"/>
        <v>7.102272727272727E-3</v>
      </c>
    </row>
    <row r="253" spans="1:17" x14ac:dyDescent="0.25">
      <c r="A253" s="4" t="s">
        <v>249</v>
      </c>
      <c r="B253" s="5">
        <v>4757</v>
      </c>
      <c r="C253" s="7">
        <v>3858</v>
      </c>
      <c r="D253" s="51">
        <f t="shared" si="16"/>
        <v>0.8110153458061804</v>
      </c>
      <c r="E253" s="51">
        <f t="shared" si="17"/>
        <v>0.32063245204769308</v>
      </c>
      <c r="F253" s="9"/>
      <c r="G253" s="3">
        <v>2310</v>
      </c>
      <c r="H253" s="3">
        <v>2186</v>
      </c>
      <c r="I253" s="51">
        <f t="shared" si="15"/>
        <v>0.94632034632034634</v>
      </c>
      <c r="J253" s="13"/>
      <c r="K253" s="3">
        <v>2178</v>
      </c>
      <c r="L253" s="2">
        <v>1237</v>
      </c>
      <c r="M253" s="47">
        <v>941</v>
      </c>
      <c r="N253" s="53">
        <f t="shared" si="18"/>
        <v>0.99634034766697166</v>
      </c>
      <c r="O253" s="11"/>
      <c r="P253" s="3">
        <v>8</v>
      </c>
      <c r="Q253" s="8">
        <f t="shared" si="19"/>
        <v>3.6596523330283625E-3</v>
      </c>
    </row>
    <row r="254" spans="1:17" x14ac:dyDescent="0.25">
      <c r="A254" s="4" t="s">
        <v>250</v>
      </c>
      <c r="B254" s="5">
        <v>12658</v>
      </c>
      <c r="C254" s="7">
        <v>10042</v>
      </c>
      <c r="D254" s="51">
        <f t="shared" si="16"/>
        <v>0.79333227998103961</v>
      </c>
      <c r="E254" s="51">
        <f t="shared" si="17"/>
        <v>0.43706432981477794</v>
      </c>
      <c r="F254" s="9"/>
      <c r="G254" s="5">
        <v>6296</v>
      </c>
      <c r="H254" s="5">
        <v>6079</v>
      </c>
      <c r="I254" s="51">
        <f t="shared" si="15"/>
        <v>0.96553367217280817</v>
      </c>
      <c r="J254" s="13"/>
      <c r="K254" s="3">
        <v>6063</v>
      </c>
      <c r="L254" s="2">
        <v>4389</v>
      </c>
      <c r="M254" s="47">
        <v>1674</v>
      </c>
      <c r="N254" s="53">
        <f t="shared" si="18"/>
        <v>0.99736798815594674</v>
      </c>
      <c r="O254" s="11"/>
      <c r="P254" s="3">
        <v>16</v>
      </c>
      <c r="Q254" s="8">
        <f t="shared" si="19"/>
        <v>2.6320118440532982E-3</v>
      </c>
    </row>
    <row r="255" spans="1:17" x14ac:dyDescent="0.25">
      <c r="A255" s="4" t="s">
        <v>251</v>
      </c>
      <c r="B255" s="5">
        <v>6144</v>
      </c>
      <c r="C255" s="7">
        <v>5309</v>
      </c>
      <c r="D255" s="51">
        <f t="shared" si="16"/>
        <v>0.86409505208333337</v>
      </c>
      <c r="E255" s="51">
        <f t="shared" si="17"/>
        <v>0.47692597475984178</v>
      </c>
      <c r="F255" s="9"/>
      <c r="G255" s="3">
        <v>3974</v>
      </c>
      <c r="H255" s="3">
        <v>3777</v>
      </c>
      <c r="I255" s="51">
        <f t="shared" si="15"/>
        <v>0.95042778057372923</v>
      </c>
      <c r="J255" s="13"/>
      <c r="K255" s="3">
        <v>3764</v>
      </c>
      <c r="L255" s="2">
        <v>2532</v>
      </c>
      <c r="M255" s="47">
        <v>1232</v>
      </c>
      <c r="N255" s="53">
        <f t="shared" si="18"/>
        <v>0.9965581149060101</v>
      </c>
      <c r="O255" s="11"/>
      <c r="P255" s="3">
        <v>13</v>
      </c>
      <c r="Q255" s="8">
        <f t="shared" si="19"/>
        <v>3.4418850939899391E-3</v>
      </c>
    </row>
    <row r="256" spans="1:17" x14ac:dyDescent="0.25">
      <c r="A256" s="4" t="s">
        <v>252</v>
      </c>
      <c r="B256" s="5">
        <v>316</v>
      </c>
      <c r="C256" s="7">
        <v>269</v>
      </c>
      <c r="D256" s="51">
        <f t="shared" si="16"/>
        <v>0.85126582278481011</v>
      </c>
      <c r="E256" s="51">
        <f t="shared" si="17"/>
        <v>0.52788104089219334</v>
      </c>
      <c r="F256" s="9"/>
      <c r="G256" s="3">
        <v>172</v>
      </c>
      <c r="H256" s="3">
        <v>160</v>
      </c>
      <c r="I256" s="51">
        <f t="shared" si="15"/>
        <v>0.93023255813953487</v>
      </c>
      <c r="J256" s="13"/>
      <c r="K256" s="3">
        <v>160</v>
      </c>
      <c r="L256" s="2">
        <v>142</v>
      </c>
      <c r="M256" s="47">
        <v>18</v>
      </c>
      <c r="N256" s="53">
        <f t="shared" si="18"/>
        <v>1</v>
      </c>
      <c r="O256" s="11"/>
      <c r="P256" s="3">
        <v>0</v>
      </c>
      <c r="Q256" s="8">
        <f t="shared" si="19"/>
        <v>0</v>
      </c>
    </row>
    <row r="257" spans="1:17" x14ac:dyDescent="0.25">
      <c r="A257" s="4" t="s">
        <v>253</v>
      </c>
      <c r="B257" s="5">
        <v>5199</v>
      </c>
      <c r="C257" s="7">
        <v>4237</v>
      </c>
      <c r="D257" s="51">
        <f t="shared" si="16"/>
        <v>0.81496441623389115</v>
      </c>
      <c r="E257" s="51">
        <f t="shared" si="17"/>
        <v>0.36606089214066556</v>
      </c>
      <c r="F257" s="9"/>
      <c r="G257" s="3">
        <v>2784</v>
      </c>
      <c r="H257" s="3">
        <v>2622</v>
      </c>
      <c r="I257" s="51">
        <f t="shared" si="15"/>
        <v>0.94181034482758619</v>
      </c>
      <c r="J257" s="13"/>
      <c r="K257" s="3">
        <v>2611</v>
      </c>
      <c r="L257" s="2">
        <v>1551</v>
      </c>
      <c r="M257" s="47">
        <v>1060</v>
      </c>
      <c r="N257" s="53">
        <f t="shared" si="18"/>
        <v>0.99580472921434016</v>
      </c>
      <c r="O257" s="11"/>
      <c r="P257" s="3">
        <v>11</v>
      </c>
      <c r="Q257" s="8">
        <f t="shared" si="19"/>
        <v>4.195270785659802E-3</v>
      </c>
    </row>
    <row r="258" spans="1:17" x14ac:dyDescent="0.25">
      <c r="A258" s="4" t="s">
        <v>254</v>
      </c>
      <c r="B258" s="5">
        <v>1002</v>
      </c>
      <c r="C258" s="7">
        <v>787</v>
      </c>
      <c r="D258" s="51">
        <f t="shared" si="16"/>
        <v>0.78542914171656686</v>
      </c>
      <c r="E258" s="51">
        <f t="shared" si="17"/>
        <v>0.43074968233799238</v>
      </c>
      <c r="F258" s="9"/>
      <c r="G258" s="3">
        <v>389</v>
      </c>
      <c r="H258" s="3">
        <v>342</v>
      </c>
      <c r="I258" s="51">
        <f t="shared" si="15"/>
        <v>0.87917737789203088</v>
      </c>
      <c r="J258" s="13"/>
      <c r="K258" s="3">
        <v>342</v>
      </c>
      <c r="L258" s="2">
        <v>339</v>
      </c>
      <c r="M258" s="47">
        <v>3</v>
      </c>
      <c r="N258" s="53">
        <f t="shared" si="18"/>
        <v>1</v>
      </c>
      <c r="O258" s="11"/>
      <c r="P258" s="3">
        <v>0</v>
      </c>
      <c r="Q258" s="8">
        <f t="shared" si="19"/>
        <v>0</v>
      </c>
    </row>
    <row r="259" spans="1:17" x14ac:dyDescent="0.25">
      <c r="A259" s="4" t="s">
        <v>255</v>
      </c>
      <c r="B259" s="5">
        <v>1237</v>
      </c>
      <c r="C259" s="7">
        <v>929</v>
      </c>
      <c r="D259" s="51">
        <f t="shared" si="16"/>
        <v>0.75101050929668556</v>
      </c>
      <c r="E259" s="51">
        <f t="shared" si="17"/>
        <v>0.22820236813778255</v>
      </c>
      <c r="F259" s="9"/>
      <c r="G259" s="3">
        <v>492</v>
      </c>
      <c r="H259" s="3">
        <v>410</v>
      </c>
      <c r="I259" s="51">
        <f t="shared" ref="I259:I322" si="20">H259/G259</f>
        <v>0.83333333333333337</v>
      </c>
      <c r="J259" s="13"/>
      <c r="K259" s="3">
        <v>407</v>
      </c>
      <c r="L259" s="2">
        <v>212</v>
      </c>
      <c r="M259" s="47">
        <v>195</v>
      </c>
      <c r="N259" s="53">
        <f t="shared" si="18"/>
        <v>0.99268292682926829</v>
      </c>
      <c r="O259" s="11"/>
      <c r="P259" s="3">
        <v>3</v>
      </c>
      <c r="Q259" s="8">
        <f t="shared" si="19"/>
        <v>7.3170731707317077E-3</v>
      </c>
    </row>
    <row r="260" spans="1:17" x14ac:dyDescent="0.25">
      <c r="A260" s="4" t="s">
        <v>256</v>
      </c>
      <c r="B260" s="5">
        <v>6924</v>
      </c>
      <c r="C260" s="7">
        <v>5702</v>
      </c>
      <c r="D260" s="51">
        <f t="shared" si="16"/>
        <v>0.82351242056614671</v>
      </c>
      <c r="E260" s="51">
        <f t="shared" si="17"/>
        <v>0.353034023149772</v>
      </c>
      <c r="F260" s="9"/>
      <c r="G260" s="3">
        <v>3617</v>
      </c>
      <c r="H260" s="3">
        <v>3461</v>
      </c>
      <c r="I260" s="51">
        <f t="shared" si="20"/>
        <v>0.9568703345313796</v>
      </c>
      <c r="J260" s="13"/>
      <c r="K260" s="3">
        <v>3449</v>
      </c>
      <c r="L260" s="2">
        <v>2013</v>
      </c>
      <c r="M260" s="47">
        <v>1436</v>
      </c>
      <c r="N260" s="53">
        <f t="shared" si="18"/>
        <v>0.99653279399017625</v>
      </c>
      <c r="O260" s="11"/>
      <c r="P260" s="3">
        <v>12</v>
      </c>
      <c r="Q260" s="8">
        <f t="shared" si="19"/>
        <v>3.4672060098237503E-3</v>
      </c>
    </row>
    <row r="261" spans="1:17" x14ac:dyDescent="0.25">
      <c r="A261" s="4" t="s">
        <v>257</v>
      </c>
      <c r="B261" s="5">
        <v>32495</v>
      </c>
      <c r="C261" s="7">
        <v>24139</v>
      </c>
      <c r="D261" s="51">
        <f t="shared" ref="D261:D324" si="21">C261/B261</f>
        <v>0.74285274657639633</v>
      </c>
      <c r="E261" s="51">
        <f t="shared" ref="E261:E324" si="22">L261/C261</f>
        <v>0.43473217614648496</v>
      </c>
      <c r="F261" s="9"/>
      <c r="G261" s="3">
        <v>16948</v>
      </c>
      <c r="H261" s="3">
        <v>15941</v>
      </c>
      <c r="I261" s="51">
        <f t="shared" si="20"/>
        <v>0.9405829596412556</v>
      </c>
      <c r="J261" s="13"/>
      <c r="K261" s="3">
        <v>15831</v>
      </c>
      <c r="L261" s="2">
        <v>10494</v>
      </c>
      <c r="M261" s="47">
        <v>5337</v>
      </c>
      <c r="N261" s="53">
        <f t="shared" ref="N261:N324" si="23">K261/H261</f>
        <v>0.99309955460761556</v>
      </c>
      <c r="O261" s="11"/>
      <c r="P261" s="3">
        <v>110</v>
      </c>
      <c r="Q261" s="8">
        <f t="shared" ref="Q261:Q324" si="24">P261/H261</f>
        <v>6.9004453923844173E-3</v>
      </c>
    </row>
    <row r="262" spans="1:17" x14ac:dyDescent="0.25">
      <c r="A262" s="4" t="s">
        <v>258</v>
      </c>
      <c r="B262" s="5">
        <v>7186</v>
      </c>
      <c r="C262" s="7">
        <v>5596</v>
      </c>
      <c r="D262" s="51">
        <f t="shared" si="21"/>
        <v>0.77873643195101583</v>
      </c>
      <c r="E262" s="51">
        <f t="shared" si="22"/>
        <v>0.35221586847748393</v>
      </c>
      <c r="F262" s="9"/>
      <c r="G262" s="3">
        <v>3670</v>
      </c>
      <c r="H262" s="3">
        <v>3528</v>
      </c>
      <c r="I262" s="51">
        <f t="shared" si="20"/>
        <v>0.96130790190735693</v>
      </c>
      <c r="J262" s="13"/>
      <c r="K262" s="3">
        <v>3518</v>
      </c>
      <c r="L262" s="2">
        <v>1971</v>
      </c>
      <c r="M262" s="47">
        <v>1547</v>
      </c>
      <c r="N262" s="53">
        <f t="shared" si="23"/>
        <v>0.99716553287981857</v>
      </c>
      <c r="O262" s="11"/>
      <c r="P262" s="3">
        <v>10</v>
      </c>
      <c r="Q262" s="8">
        <f t="shared" si="24"/>
        <v>2.8344671201814059E-3</v>
      </c>
    </row>
    <row r="263" spans="1:17" x14ac:dyDescent="0.25">
      <c r="A263" s="4" t="s">
        <v>259</v>
      </c>
      <c r="B263" s="5">
        <v>642</v>
      </c>
      <c r="C263" s="7">
        <v>523</v>
      </c>
      <c r="D263" s="51">
        <f t="shared" si="21"/>
        <v>0.81464174454828664</v>
      </c>
      <c r="E263" s="51">
        <f t="shared" si="22"/>
        <v>0.43021032504780116</v>
      </c>
      <c r="F263" s="9"/>
      <c r="G263" s="3">
        <v>311</v>
      </c>
      <c r="H263" s="3">
        <v>276</v>
      </c>
      <c r="I263" s="51">
        <f t="shared" si="20"/>
        <v>0.887459807073955</v>
      </c>
      <c r="J263" s="13"/>
      <c r="K263" s="3">
        <v>264</v>
      </c>
      <c r="L263" s="2">
        <v>225</v>
      </c>
      <c r="M263" s="47">
        <v>39</v>
      </c>
      <c r="N263" s="53">
        <f t="shared" si="23"/>
        <v>0.95652173913043481</v>
      </c>
      <c r="O263" s="11"/>
      <c r="P263" s="3">
        <v>12</v>
      </c>
      <c r="Q263" s="8">
        <f t="shared" si="24"/>
        <v>4.3478260869565216E-2</v>
      </c>
    </row>
    <row r="264" spans="1:17" x14ac:dyDescent="0.25">
      <c r="A264" s="4" t="s">
        <v>260</v>
      </c>
      <c r="B264" s="5">
        <v>16826</v>
      </c>
      <c r="C264" s="7">
        <v>14180</v>
      </c>
      <c r="D264" s="51">
        <f t="shared" si="21"/>
        <v>0.84274337335076666</v>
      </c>
      <c r="E264" s="51">
        <f t="shared" si="22"/>
        <v>0.41650211565585332</v>
      </c>
      <c r="F264" s="9"/>
      <c r="G264" s="3">
        <v>10712</v>
      </c>
      <c r="H264" s="3">
        <v>10084</v>
      </c>
      <c r="I264" s="51">
        <f t="shared" si="20"/>
        <v>0.94137415982076178</v>
      </c>
      <c r="J264" s="13"/>
      <c r="K264" s="3">
        <v>10033</v>
      </c>
      <c r="L264" s="2">
        <v>5906</v>
      </c>
      <c r="M264" s="47">
        <v>4127</v>
      </c>
      <c r="N264" s="53">
        <f t="shared" si="23"/>
        <v>0.99494248314161049</v>
      </c>
      <c r="O264" s="11"/>
      <c r="P264" s="3">
        <v>51</v>
      </c>
      <c r="Q264" s="8">
        <f t="shared" si="24"/>
        <v>5.0575168583895276E-3</v>
      </c>
    </row>
    <row r="265" spans="1:17" x14ac:dyDescent="0.25">
      <c r="A265" s="4" t="s">
        <v>261</v>
      </c>
      <c r="B265" s="5">
        <v>20280</v>
      </c>
      <c r="C265" s="7">
        <v>15902</v>
      </c>
      <c r="D265" s="51">
        <f t="shared" si="21"/>
        <v>0.78412228796844186</v>
      </c>
      <c r="E265" s="51">
        <f t="shared" si="22"/>
        <v>0.3212803420953339</v>
      </c>
      <c r="F265" s="9"/>
      <c r="G265" s="3">
        <v>9509</v>
      </c>
      <c r="H265" s="3">
        <v>8914</v>
      </c>
      <c r="I265" s="51">
        <f t="shared" si="20"/>
        <v>0.93742770007361442</v>
      </c>
      <c r="J265" s="13"/>
      <c r="K265" s="3">
        <v>8828</v>
      </c>
      <c r="L265" s="2">
        <v>5109</v>
      </c>
      <c r="M265" s="47">
        <v>3719</v>
      </c>
      <c r="N265" s="53">
        <f t="shared" si="23"/>
        <v>0.99035225487996414</v>
      </c>
      <c r="O265" s="11"/>
      <c r="P265" s="3">
        <v>86</v>
      </c>
      <c r="Q265" s="8">
        <f t="shared" si="24"/>
        <v>9.6477451200358989E-3</v>
      </c>
    </row>
    <row r="266" spans="1:17" x14ac:dyDescent="0.25">
      <c r="A266" s="4" t="s">
        <v>262</v>
      </c>
      <c r="B266" s="5">
        <v>529</v>
      </c>
      <c r="C266" s="7">
        <v>427</v>
      </c>
      <c r="D266" s="51">
        <f t="shared" si="21"/>
        <v>0.80718336483931952</v>
      </c>
      <c r="E266" s="51">
        <f t="shared" si="22"/>
        <v>0.30210772833723654</v>
      </c>
      <c r="F266" s="9"/>
      <c r="G266" s="3">
        <v>197</v>
      </c>
      <c r="H266" s="3">
        <v>183</v>
      </c>
      <c r="I266" s="51">
        <f t="shared" si="20"/>
        <v>0.92893401015228427</v>
      </c>
      <c r="J266" s="13"/>
      <c r="K266" s="3">
        <v>183</v>
      </c>
      <c r="L266" s="2">
        <v>129</v>
      </c>
      <c r="M266" s="47">
        <v>54</v>
      </c>
      <c r="N266" s="53">
        <f t="shared" si="23"/>
        <v>1</v>
      </c>
      <c r="O266" s="11"/>
      <c r="P266" s="3">
        <v>0</v>
      </c>
      <c r="Q266" s="8">
        <f t="shared" si="24"/>
        <v>0</v>
      </c>
    </row>
    <row r="267" spans="1:17" x14ac:dyDescent="0.25">
      <c r="A267" s="4" t="s">
        <v>263</v>
      </c>
      <c r="B267" s="5">
        <v>15645</v>
      </c>
      <c r="C267" s="7">
        <v>13665</v>
      </c>
      <c r="D267" s="51">
        <f t="shared" si="21"/>
        <v>0.87344199424736335</v>
      </c>
      <c r="E267" s="51">
        <f t="shared" si="22"/>
        <v>0.47844859129162093</v>
      </c>
      <c r="F267" s="9"/>
      <c r="G267" s="3">
        <v>10050</v>
      </c>
      <c r="H267" s="3">
        <v>9665</v>
      </c>
      <c r="I267" s="51">
        <f t="shared" si="20"/>
        <v>0.96169154228855724</v>
      </c>
      <c r="J267" s="13"/>
      <c r="K267" s="3">
        <v>9508</v>
      </c>
      <c r="L267" s="2">
        <v>6538</v>
      </c>
      <c r="M267" s="47">
        <v>2970</v>
      </c>
      <c r="N267" s="53">
        <f t="shared" si="23"/>
        <v>0.98375581996896011</v>
      </c>
      <c r="O267" s="11"/>
      <c r="P267" s="3">
        <v>157</v>
      </c>
      <c r="Q267" s="8">
        <f t="shared" si="24"/>
        <v>1.6244180031039834E-2</v>
      </c>
    </row>
    <row r="268" spans="1:17" x14ac:dyDescent="0.25">
      <c r="A268" s="4" t="s">
        <v>264</v>
      </c>
      <c r="B268" s="5">
        <v>11374</v>
      </c>
      <c r="C268" s="7">
        <v>9003</v>
      </c>
      <c r="D268" s="51">
        <f t="shared" si="21"/>
        <v>0.79154211359240367</v>
      </c>
      <c r="E268" s="51">
        <f t="shared" si="22"/>
        <v>0.39475730312118185</v>
      </c>
      <c r="F268" s="9"/>
      <c r="G268" s="3">
        <v>6418</v>
      </c>
      <c r="H268" s="3">
        <v>6103</v>
      </c>
      <c r="I268" s="51">
        <f t="shared" si="20"/>
        <v>0.95091928949828608</v>
      </c>
      <c r="J268" s="13"/>
      <c r="K268" s="3">
        <v>6080</v>
      </c>
      <c r="L268" s="2">
        <v>3554</v>
      </c>
      <c r="M268" s="47">
        <v>2526</v>
      </c>
      <c r="N268" s="53">
        <f t="shared" si="23"/>
        <v>0.99623136162543013</v>
      </c>
      <c r="O268" s="11"/>
      <c r="P268" s="3">
        <v>23</v>
      </c>
      <c r="Q268" s="8">
        <f t="shared" si="24"/>
        <v>3.7686383745698837E-3</v>
      </c>
    </row>
    <row r="269" spans="1:17" x14ac:dyDescent="0.25">
      <c r="A269" s="4" t="s">
        <v>265</v>
      </c>
      <c r="B269" s="5">
        <v>13324</v>
      </c>
      <c r="C269" s="7">
        <v>11695</v>
      </c>
      <c r="D269" s="51">
        <f t="shared" si="21"/>
        <v>0.87773941759231466</v>
      </c>
      <c r="E269" s="51">
        <f t="shared" si="22"/>
        <v>0.55356990166737918</v>
      </c>
      <c r="F269" s="9"/>
      <c r="G269" s="3">
        <v>9439</v>
      </c>
      <c r="H269" s="3">
        <v>8913</v>
      </c>
      <c r="I269" s="51">
        <f t="shared" si="20"/>
        <v>0.94427375781332767</v>
      </c>
      <c r="J269" s="13"/>
      <c r="K269" s="3">
        <v>8854</v>
      </c>
      <c r="L269" s="2">
        <v>6474</v>
      </c>
      <c r="M269" s="47">
        <v>2380</v>
      </c>
      <c r="N269" s="53">
        <f t="shared" si="23"/>
        <v>0.99338045551441712</v>
      </c>
      <c r="O269" s="11"/>
      <c r="P269" s="3">
        <v>59</v>
      </c>
      <c r="Q269" s="8">
        <f t="shared" si="24"/>
        <v>6.6195444855828567E-3</v>
      </c>
    </row>
    <row r="270" spans="1:17" x14ac:dyDescent="0.25">
      <c r="A270" s="4" t="s">
        <v>266</v>
      </c>
      <c r="B270" s="5">
        <v>2508</v>
      </c>
      <c r="C270" s="7">
        <v>2174</v>
      </c>
      <c r="D270" s="51">
        <f t="shared" si="21"/>
        <v>0.8668261562998405</v>
      </c>
      <c r="E270" s="51">
        <f t="shared" si="22"/>
        <v>0.41122355105795766</v>
      </c>
      <c r="F270" s="9"/>
      <c r="G270" s="3">
        <v>1510</v>
      </c>
      <c r="H270" s="3">
        <v>1415</v>
      </c>
      <c r="I270" s="51">
        <f t="shared" si="20"/>
        <v>0.9370860927152318</v>
      </c>
      <c r="J270" s="13"/>
      <c r="K270" s="3">
        <v>1390</v>
      </c>
      <c r="L270" s="2">
        <v>894</v>
      </c>
      <c r="M270" s="47">
        <v>496</v>
      </c>
      <c r="N270" s="53">
        <f t="shared" si="23"/>
        <v>0.98233215547703179</v>
      </c>
      <c r="O270" s="11"/>
      <c r="P270" s="3">
        <v>25</v>
      </c>
      <c r="Q270" s="8">
        <f t="shared" si="24"/>
        <v>1.7667844522968199E-2</v>
      </c>
    </row>
    <row r="271" spans="1:17" x14ac:dyDescent="0.25">
      <c r="A271" s="4" t="s">
        <v>267</v>
      </c>
      <c r="B271" s="5">
        <v>1461</v>
      </c>
      <c r="C271" s="7">
        <v>1242</v>
      </c>
      <c r="D271" s="51">
        <f t="shared" si="21"/>
        <v>0.85010266940451751</v>
      </c>
      <c r="E271" s="51">
        <f t="shared" si="22"/>
        <v>0.4219001610305958</v>
      </c>
      <c r="F271" s="9"/>
      <c r="G271" s="3">
        <v>931</v>
      </c>
      <c r="H271" s="3">
        <v>875</v>
      </c>
      <c r="I271" s="51">
        <f t="shared" si="20"/>
        <v>0.93984962406015038</v>
      </c>
      <c r="J271" s="13"/>
      <c r="K271" s="3">
        <v>858</v>
      </c>
      <c r="L271" s="2">
        <v>524</v>
      </c>
      <c r="M271" s="47">
        <v>334</v>
      </c>
      <c r="N271" s="53">
        <f t="shared" si="23"/>
        <v>0.98057142857142854</v>
      </c>
      <c r="O271" s="11"/>
      <c r="P271" s="3">
        <v>17</v>
      </c>
      <c r="Q271" s="8">
        <f t="shared" si="24"/>
        <v>1.9428571428571427E-2</v>
      </c>
    </row>
    <row r="272" spans="1:17" x14ac:dyDescent="0.25">
      <c r="A272" s="4" t="s">
        <v>268</v>
      </c>
      <c r="B272" s="5">
        <v>3387</v>
      </c>
      <c r="C272" s="7">
        <v>2991</v>
      </c>
      <c r="D272" s="51">
        <f t="shared" si="21"/>
        <v>0.88308237378210808</v>
      </c>
      <c r="E272" s="51">
        <f t="shared" si="22"/>
        <v>0.53961885656970909</v>
      </c>
      <c r="F272" s="9"/>
      <c r="G272" s="3">
        <v>2458</v>
      </c>
      <c r="H272" s="3">
        <v>2350</v>
      </c>
      <c r="I272" s="51">
        <f t="shared" si="20"/>
        <v>0.95606183889340923</v>
      </c>
      <c r="J272" s="13"/>
      <c r="K272" s="3">
        <v>2331</v>
      </c>
      <c r="L272" s="2">
        <v>1614</v>
      </c>
      <c r="M272" s="47">
        <v>717</v>
      </c>
      <c r="N272" s="53">
        <f t="shared" si="23"/>
        <v>0.99191489361702123</v>
      </c>
      <c r="O272" s="11"/>
      <c r="P272" s="3">
        <v>19</v>
      </c>
      <c r="Q272" s="8">
        <f t="shared" si="24"/>
        <v>8.0851063829787233E-3</v>
      </c>
    </row>
    <row r="273" spans="1:17" x14ac:dyDescent="0.25">
      <c r="A273" s="4" t="s">
        <v>269</v>
      </c>
      <c r="B273" s="5">
        <v>4400</v>
      </c>
      <c r="C273" s="7">
        <v>3717</v>
      </c>
      <c r="D273" s="51">
        <f t="shared" si="21"/>
        <v>0.84477272727272723</v>
      </c>
      <c r="E273" s="51">
        <f t="shared" si="22"/>
        <v>0.32337906914178099</v>
      </c>
      <c r="F273" s="9"/>
      <c r="G273" s="3">
        <v>2670</v>
      </c>
      <c r="H273" s="3">
        <v>2427</v>
      </c>
      <c r="I273" s="51">
        <f t="shared" si="20"/>
        <v>0.90898876404494378</v>
      </c>
      <c r="J273" s="13"/>
      <c r="K273" s="3">
        <v>2424</v>
      </c>
      <c r="L273" s="2">
        <v>1202</v>
      </c>
      <c r="M273" s="47">
        <v>1222</v>
      </c>
      <c r="N273" s="53">
        <f t="shared" si="23"/>
        <v>0.99876390605686027</v>
      </c>
      <c r="O273" s="11"/>
      <c r="P273" s="3">
        <v>3</v>
      </c>
      <c r="Q273" s="8">
        <f t="shared" si="24"/>
        <v>1.2360939431396785E-3</v>
      </c>
    </row>
    <row r="274" spans="1:17" x14ac:dyDescent="0.25">
      <c r="A274" s="4" t="s">
        <v>270</v>
      </c>
      <c r="B274" s="5">
        <v>25757</v>
      </c>
      <c r="C274" s="7">
        <v>21320</v>
      </c>
      <c r="D274" s="51">
        <f t="shared" si="21"/>
        <v>0.8277361493962806</v>
      </c>
      <c r="E274" s="51">
        <f t="shared" si="22"/>
        <v>0.47471857410881801</v>
      </c>
      <c r="F274" s="9"/>
      <c r="G274" s="3">
        <v>16135</v>
      </c>
      <c r="H274" s="3">
        <v>15420</v>
      </c>
      <c r="I274" s="51">
        <f t="shared" si="20"/>
        <v>0.95568639603346761</v>
      </c>
      <c r="J274" s="13"/>
      <c r="K274" s="3">
        <v>15308</v>
      </c>
      <c r="L274" s="2">
        <v>10121</v>
      </c>
      <c r="M274" s="47">
        <v>5187</v>
      </c>
      <c r="N274" s="53">
        <f t="shared" si="23"/>
        <v>0.99273670557717253</v>
      </c>
      <c r="O274" s="11"/>
      <c r="P274" s="3">
        <v>112</v>
      </c>
      <c r="Q274" s="8">
        <f t="shared" si="24"/>
        <v>7.263294422827497E-3</v>
      </c>
    </row>
    <row r="275" spans="1:17" x14ac:dyDescent="0.25">
      <c r="A275" s="4" t="s">
        <v>271</v>
      </c>
      <c r="B275" s="5">
        <v>1503</v>
      </c>
      <c r="C275" s="7">
        <v>1339</v>
      </c>
      <c r="D275" s="51">
        <f t="shared" si="21"/>
        <v>0.89088489687292083</v>
      </c>
      <c r="E275" s="51">
        <f t="shared" si="22"/>
        <v>0.5743091859596714</v>
      </c>
      <c r="F275" s="9"/>
      <c r="G275" s="3">
        <v>1069</v>
      </c>
      <c r="H275" s="3">
        <v>1007</v>
      </c>
      <c r="I275" s="51">
        <f t="shared" si="20"/>
        <v>0.94200187090739007</v>
      </c>
      <c r="J275" s="13"/>
      <c r="K275" s="3">
        <v>999</v>
      </c>
      <c r="L275" s="2">
        <v>769</v>
      </c>
      <c r="M275" s="47">
        <v>230</v>
      </c>
      <c r="N275" s="53">
        <f t="shared" si="23"/>
        <v>0.99205561072492554</v>
      </c>
      <c r="O275" s="11"/>
      <c r="P275" s="3">
        <v>8</v>
      </c>
      <c r="Q275" s="8">
        <f t="shared" si="24"/>
        <v>7.9443892750744784E-3</v>
      </c>
    </row>
    <row r="276" spans="1:17" x14ac:dyDescent="0.25">
      <c r="A276" s="4" t="s">
        <v>272</v>
      </c>
      <c r="B276" s="5">
        <v>14030</v>
      </c>
      <c r="C276" s="7">
        <v>11212</v>
      </c>
      <c r="D276" s="51">
        <f t="shared" si="21"/>
        <v>0.7991446899501069</v>
      </c>
      <c r="E276" s="51">
        <f t="shared" si="22"/>
        <v>0.39065287192293968</v>
      </c>
      <c r="F276" s="9"/>
      <c r="G276" s="3">
        <v>8129</v>
      </c>
      <c r="H276" s="3">
        <v>7440</v>
      </c>
      <c r="I276" s="51">
        <f t="shared" si="20"/>
        <v>0.91524172714971086</v>
      </c>
      <c r="J276" s="13"/>
      <c r="K276" s="3">
        <v>7392</v>
      </c>
      <c r="L276" s="2">
        <v>4380</v>
      </c>
      <c r="M276" s="47">
        <v>3012</v>
      </c>
      <c r="N276" s="53">
        <f t="shared" si="23"/>
        <v>0.99354838709677418</v>
      </c>
      <c r="O276" s="11"/>
      <c r="P276" s="3">
        <v>48</v>
      </c>
      <c r="Q276" s="8">
        <f t="shared" si="24"/>
        <v>6.4516129032258064E-3</v>
      </c>
    </row>
    <row r="277" spans="1:17" x14ac:dyDescent="0.25">
      <c r="A277" s="4" t="s">
        <v>273</v>
      </c>
      <c r="B277" s="5">
        <v>58141</v>
      </c>
      <c r="C277" s="7">
        <v>42379</v>
      </c>
      <c r="D277" s="51">
        <f t="shared" si="21"/>
        <v>0.72890043170912089</v>
      </c>
      <c r="E277" s="51">
        <f t="shared" si="22"/>
        <v>0.55791783666438566</v>
      </c>
      <c r="F277" s="9"/>
      <c r="G277" s="3">
        <v>35512</v>
      </c>
      <c r="H277" s="3">
        <v>33056</v>
      </c>
      <c r="I277" s="51">
        <f t="shared" si="20"/>
        <v>0.93084027934219415</v>
      </c>
      <c r="J277" s="13"/>
      <c r="K277" s="3">
        <v>32600</v>
      </c>
      <c r="L277" s="2">
        <v>23644</v>
      </c>
      <c r="M277" s="47">
        <v>8956</v>
      </c>
      <c r="N277" s="53">
        <f t="shared" si="23"/>
        <v>0.98620522749273964</v>
      </c>
      <c r="O277" s="11"/>
      <c r="P277" s="3">
        <v>456</v>
      </c>
      <c r="Q277" s="8">
        <f t="shared" si="24"/>
        <v>1.3794772507260406E-2</v>
      </c>
    </row>
    <row r="278" spans="1:17" x14ac:dyDescent="0.25">
      <c r="A278" s="4" t="s">
        <v>274</v>
      </c>
      <c r="B278" s="5">
        <v>12234</v>
      </c>
      <c r="C278" s="7">
        <v>10102</v>
      </c>
      <c r="D278" s="51">
        <f t="shared" si="21"/>
        <v>0.82573156776197487</v>
      </c>
      <c r="E278" s="51">
        <f t="shared" si="22"/>
        <v>0.52702435161354189</v>
      </c>
      <c r="F278" s="9"/>
      <c r="G278" s="3">
        <v>7966</v>
      </c>
      <c r="H278" s="3">
        <v>7601</v>
      </c>
      <c r="I278" s="51">
        <f t="shared" si="20"/>
        <v>0.954180266131057</v>
      </c>
      <c r="J278" s="13"/>
      <c r="K278" s="3">
        <v>7579</v>
      </c>
      <c r="L278" s="2">
        <v>5324</v>
      </c>
      <c r="M278" s="47">
        <v>2255</v>
      </c>
      <c r="N278" s="53">
        <f t="shared" si="23"/>
        <v>0.99710564399421131</v>
      </c>
      <c r="O278" s="11"/>
      <c r="P278" s="3">
        <v>22</v>
      </c>
      <c r="Q278" s="8">
        <f t="shared" si="24"/>
        <v>2.8943560057887118E-3</v>
      </c>
    </row>
    <row r="279" spans="1:17" x14ac:dyDescent="0.25">
      <c r="A279" s="4" t="s">
        <v>275</v>
      </c>
      <c r="B279" s="5">
        <v>4924</v>
      </c>
      <c r="C279" s="7">
        <v>4221</v>
      </c>
      <c r="D279" s="51">
        <f t="shared" si="21"/>
        <v>0.85722989439480102</v>
      </c>
      <c r="E279" s="51">
        <f t="shared" si="22"/>
        <v>0.40985548448235015</v>
      </c>
      <c r="F279" s="9"/>
      <c r="G279" s="3">
        <v>3100</v>
      </c>
      <c r="H279" s="3">
        <v>2895</v>
      </c>
      <c r="I279" s="51">
        <f t="shared" si="20"/>
        <v>0.93387096774193545</v>
      </c>
      <c r="J279" s="13"/>
      <c r="K279" s="3">
        <v>2894</v>
      </c>
      <c r="L279" s="2">
        <v>1730</v>
      </c>
      <c r="M279" s="47">
        <v>1164</v>
      </c>
      <c r="N279" s="53">
        <f t="shared" si="23"/>
        <v>0.99965457685664938</v>
      </c>
      <c r="O279" s="11"/>
      <c r="P279" s="3">
        <v>1</v>
      </c>
      <c r="Q279" s="8">
        <f t="shared" si="24"/>
        <v>3.4542314335060447E-4</v>
      </c>
    </row>
    <row r="280" spans="1:17" x14ac:dyDescent="0.25">
      <c r="A280" s="4" t="s">
        <v>276</v>
      </c>
      <c r="B280" s="5">
        <v>7709</v>
      </c>
      <c r="C280" s="7">
        <v>6717</v>
      </c>
      <c r="D280" s="51">
        <f t="shared" si="21"/>
        <v>0.87131923725515636</v>
      </c>
      <c r="E280" s="51">
        <f t="shared" si="22"/>
        <v>0.47863629596546076</v>
      </c>
      <c r="F280" s="9"/>
      <c r="G280" s="3">
        <v>5586</v>
      </c>
      <c r="H280" s="3">
        <v>5453</v>
      </c>
      <c r="I280" s="51">
        <f t="shared" si="20"/>
        <v>0.97619047619047616</v>
      </c>
      <c r="J280" s="13"/>
      <c r="K280" s="3">
        <v>5327</v>
      </c>
      <c r="L280" s="2">
        <v>3215</v>
      </c>
      <c r="M280" s="47">
        <v>2112</v>
      </c>
      <c r="N280" s="53">
        <f t="shared" si="23"/>
        <v>0.97689345314505782</v>
      </c>
      <c r="O280" s="11"/>
      <c r="P280" s="3">
        <v>126</v>
      </c>
      <c r="Q280" s="8">
        <f t="shared" si="24"/>
        <v>2.3106546854942234E-2</v>
      </c>
    </row>
    <row r="281" spans="1:17" x14ac:dyDescent="0.25">
      <c r="A281" s="4" t="s">
        <v>277</v>
      </c>
      <c r="B281" s="5">
        <v>12093</v>
      </c>
      <c r="C281" s="7">
        <v>7309</v>
      </c>
      <c r="D281" s="51">
        <f t="shared" si="21"/>
        <v>0.60439923922930616</v>
      </c>
      <c r="E281" s="51">
        <f t="shared" si="22"/>
        <v>0.39896018607196609</v>
      </c>
      <c r="F281" s="9"/>
      <c r="G281" s="3">
        <v>4903</v>
      </c>
      <c r="H281" s="3">
        <v>4611</v>
      </c>
      <c r="I281" s="51">
        <f t="shared" si="20"/>
        <v>0.94044462573934329</v>
      </c>
      <c r="J281" s="13"/>
      <c r="K281" s="3">
        <v>4605</v>
      </c>
      <c r="L281" s="2">
        <v>2916</v>
      </c>
      <c r="M281" s="47">
        <v>1689</v>
      </c>
      <c r="N281" s="53">
        <f t="shared" si="23"/>
        <v>0.99869876382563438</v>
      </c>
      <c r="O281" s="11"/>
      <c r="P281" s="3">
        <v>6</v>
      </c>
      <c r="Q281" s="8">
        <f t="shared" si="24"/>
        <v>1.3012361743656475E-3</v>
      </c>
    </row>
    <row r="282" spans="1:17" x14ac:dyDescent="0.25">
      <c r="A282" s="4" t="s">
        <v>278</v>
      </c>
      <c r="B282" s="5">
        <v>7315</v>
      </c>
      <c r="C282" s="7">
        <v>5768</v>
      </c>
      <c r="D282" s="51">
        <f t="shared" si="21"/>
        <v>0.78851674641148328</v>
      </c>
      <c r="E282" s="51">
        <f t="shared" si="22"/>
        <v>0.32853675450762831</v>
      </c>
      <c r="F282" s="9"/>
      <c r="G282" s="3">
        <v>3932</v>
      </c>
      <c r="H282" s="3">
        <v>3797</v>
      </c>
      <c r="I282" s="51">
        <f t="shared" si="20"/>
        <v>0.96566632756866733</v>
      </c>
      <c r="J282" s="13"/>
      <c r="K282" s="3">
        <v>3783</v>
      </c>
      <c r="L282" s="2">
        <v>1895</v>
      </c>
      <c r="M282" s="47">
        <v>1888</v>
      </c>
      <c r="N282" s="53">
        <f t="shared" si="23"/>
        <v>0.99631287858835926</v>
      </c>
      <c r="O282" s="11"/>
      <c r="P282" s="3">
        <v>14</v>
      </c>
      <c r="Q282" s="8">
        <f t="shared" si="24"/>
        <v>3.687121411640769E-3</v>
      </c>
    </row>
    <row r="283" spans="1:17" x14ac:dyDescent="0.25">
      <c r="A283" s="4" t="s">
        <v>279</v>
      </c>
      <c r="B283" s="5">
        <v>8475</v>
      </c>
      <c r="C283" s="7">
        <v>6467</v>
      </c>
      <c r="D283" s="51">
        <f t="shared" si="21"/>
        <v>0.76306784660766958</v>
      </c>
      <c r="E283" s="51">
        <f t="shared" si="22"/>
        <v>0.35704345136848614</v>
      </c>
      <c r="F283" s="9"/>
      <c r="G283" s="3">
        <v>4555</v>
      </c>
      <c r="H283" s="3">
        <v>4394</v>
      </c>
      <c r="I283" s="51">
        <f t="shared" si="20"/>
        <v>0.96465422612513718</v>
      </c>
      <c r="J283" s="13"/>
      <c r="K283" s="3">
        <v>4289</v>
      </c>
      <c r="L283" s="2">
        <v>2309</v>
      </c>
      <c r="M283" s="47">
        <v>1980</v>
      </c>
      <c r="N283" s="53">
        <f t="shared" si="23"/>
        <v>0.97610377787892577</v>
      </c>
      <c r="O283" s="11"/>
      <c r="P283" s="3">
        <v>105</v>
      </c>
      <c r="Q283" s="8">
        <f t="shared" si="24"/>
        <v>2.3896222121074191E-2</v>
      </c>
    </row>
    <row r="284" spans="1:17" x14ac:dyDescent="0.25">
      <c r="A284" s="4" t="s">
        <v>280</v>
      </c>
      <c r="B284" s="5">
        <v>106295</v>
      </c>
      <c r="C284" s="7">
        <v>55981</v>
      </c>
      <c r="D284" s="51">
        <f t="shared" si="21"/>
        <v>0.52665694529375795</v>
      </c>
      <c r="E284" s="51">
        <f t="shared" si="22"/>
        <v>0.32425287150997661</v>
      </c>
      <c r="F284" s="9"/>
      <c r="G284" s="3">
        <v>30237</v>
      </c>
      <c r="H284" s="3">
        <v>26494</v>
      </c>
      <c r="I284" s="51">
        <f t="shared" si="20"/>
        <v>0.87621126434500773</v>
      </c>
      <c r="J284" s="13"/>
      <c r="K284" s="3">
        <v>26229</v>
      </c>
      <c r="L284" s="2">
        <v>18152</v>
      </c>
      <c r="M284" s="47">
        <v>8077</v>
      </c>
      <c r="N284" s="53">
        <f t="shared" si="23"/>
        <v>0.98999773533630253</v>
      </c>
      <c r="O284" s="11"/>
      <c r="P284" s="3">
        <v>265</v>
      </c>
      <c r="Q284" s="8">
        <f t="shared" si="24"/>
        <v>1.0002264663697441E-2</v>
      </c>
    </row>
    <row r="285" spans="1:17" x14ac:dyDescent="0.25">
      <c r="A285" s="4" t="s">
        <v>281</v>
      </c>
      <c r="B285" s="5">
        <v>6415</v>
      </c>
      <c r="C285" s="7">
        <v>5490</v>
      </c>
      <c r="D285" s="51">
        <f t="shared" si="21"/>
        <v>0.85580670303975059</v>
      </c>
      <c r="E285" s="51">
        <f t="shared" si="22"/>
        <v>0.36429872495446264</v>
      </c>
      <c r="F285" s="9"/>
      <c r="G285" s="3">
        <v>3750</v>
      </c>
      <c r="H285" s="3">
        <v>3581</v>
      </c>
      <c r="I285" s="51">
        <f t="shared" si="20"/>
        <v>0.9549333333333333</v>
      </c>
      <c r="J285" s="13"/>
      <c r="K285" s="3">
        <v>3560</v>
      </c>
      <c r="L285" s="2">
        <v>2000</v>
      </c>
      <c r="M285" s="47">
        <v>1560</v>
      </c>
      <c r="N285" s="53">
        <f t="shared" si="23"/>
        <v>0.99413571628036856</v>
      </c>
      <c r="O285" s="11"/>
      <c r="P285" s="3">
        <v>21</v>
      </c>
      <c r="Q285" s="8">
        <f t="shared" si="24"/>
        <v>5.864283719631388E-3</v>
      </c>
    </row>
    <row r="286" spans="1:17" x14ac:dyDescent="0.25">
      <c r="A286" s="4" t="s">
        <v>282</v>
      </c>
      <c r="B286" s="5">
        <v>1747</v>
      </c>
      <c r="C286" s="7">
        <v>1370</v>
      </c>
      <c r="D286" s="51">
        <f t="shared" si="21"/>
        <v>0.78420148826559821</v>
      </c>
      <c r="E286" s="51">
        <f t="shared" si="22"/>
        <v>0.4591240875912409</v>
      </c>
      <c r="F286" s="9"/>
      <c r="G286" s="3">
        <v>1045</v>
      </c>
      <c r="H286" s="3">
        <v>978</v>
      </c>
      <c r="I286" s="51">
        <f t="shared" si="20"/>
        <v>0.93588516746411488</v>
      </c>
      <c r="J286" s="13"/>
      <c r="K286" s="3">
        <v>969</v>
      </c>
      <c r="L286" s="2">
        <v>629</v>
      </c>
      <c r="M286" s="47">
        <v>340</v>
      </c>
      <c r="N286" s="53">
        <f t="shared" si="23"/>
        <v>0.99079754601226999</v>
      </c>
      <c r="O286" s="11"/>
      <c r="P286" s="3">
        <v>9</v>
      </c>
      <c r="Q286" s="8">
        <f t="shared" si="24"/>
        <v>9.202453987730062E-3</v>
      </c>
    </row>
    <row r="287" spans="1:17" x14ac:dyDescent="0.25">
      <c r="A287" s="4" t="s">
        <v>283</v>
      </c>
      <c r="B287" s="5">
        <v>17452</v>
      </c>
      <c r="C287" s="7">
        <v>14436</v>
      </c>
      <c r="D287" s="51">
        <f t="shared" si="21"/>
        <v>0.82718313087325235</v>
      </c>
      <c r="E287" s="51">
        <f t="shared" si="22"/>
        <v>0.41015516763646437</v>
      </c>
      <c r="F287" s="9"/>
      <c r="G287" s="3">
        <v>10990</v>
      </c>
      <c r="H287" s="3">
        <v>10655</v>
      </c>
      <c r="I287" s="51">
        <f t="shared" si="20"/>
        <v>0.96951774340309371</v>
      </c>
      <c r="J287" s="13"/>
      <c r="K287" s="3">
        <v>10256</v>
      </c>
      <c r="L287" s="2">
        <v>5921</v>
      </c>
      <c r="M287" s="47">
        <v>4335</v>
      </c>
      <c r="N287" s="53">
        <f t="shared" si="23"/>
        <v>0.96255279211637734</v>
      </c>
      <c r="O287" s="11"/>
      <c r="P287" s="3">
        <v>399</v>
      </c>
      <c r="Q287" s="8">
        <f t="shared" si="24"/>
        <v>3.7447207883622713E-2</v>
      </c>
    </row>
    <row r="288" spans="1:17" x14ac:dyDescent="0.25">
      <c r="A288" s="4" t="s">
        <v>284</v>
      </c>
      <c r="B288" s="5">
        <v>21027</v>
      </c>
      <c r="C288" s="7">
        <v>15763</v>
      </c>
      <c r="D288" s="51">
        <f t="shared" si="21"/>
        <v>0.74965520521234608</v>
      </c>
      <c r="E288" s="51">
        <f t="shared" si="22"/>
        <v>0.37759309776057859</v>
      </c>
      <c r="F288" s="9"/>
      <c r="G288" s="3">
        <v>10170</v>
      </c>
      <c r="H288" s="3">
        <v>9405</v>
      </c>
      <c r="I288" s="51">
        <f t="shared" si="20"/>
        <v>0.9247787610619469</v>
      </c>
      <c r="J288" s="13"/>
      <c r="K288" s="3">
        <v>9335</v>
      </c>
      <c r="L288" s="2">
        <v>5952</v>
      </c>
      <c r="M288" s="47">
        <v>3383</v>
      </c>
      <c r="N288" s="53">
        <f t="shared" si="23"/>
        <v>0.9925571504518873</v>
      </c>
      <c r="O288" s="11"/>
      <c r="P288" s="3">
        <v>70</v>
      </c>
      <c r="Q288" s="8">
        <f t="shared" si="24"/>
        <v>7.4428495481127059E-3</v>
      </c>
    </row>
    <row r="289" spans="1:17" x14ac:dyDescent="0.25">
      <c r="A289" s="4" t="s">
        <v>285</v>
      </c>
      <c r="B289" s="5">
        <v>5659</v>
      </c>
      <c r="C289" s="7">
        <v>4997</v>
      </c>
      <c r="D289" s="51">
        <f t="shared" si="21"/>
        <v>0.88301820109559992</v>
      </c>
      <c r="E289" s="51">
        <f t="shared" si="22"/>
        <v>0.59115469281568944</v>
      </c>
      <c r="F289" s="9"/>
      <c r="G289" s="3">
        <v>4142</v>
      </c>
      <c r="H289" s="3">
        <v>3976</v>
      </c>
      <c r="I289" s="51">
        <f t="shared" si="20"/>
        <v>0.95992274263640753</v>
      </c>
      <c r="J289" s="13"/>
      <c r="K289" s="3">
        <v>3971</v>
      </c>
      <c r="L289" s="2">
        <v>2954</v>
      </c>
      <c r="M289" s="47">
        <v>1017</v>
      </c>
      <c r="N289" s="53">
        <f t="shared" si="23"/>
        <v>0.9987424547283702</v>
      </c>
      <c r="O289" s="11"/>
      <c r="P289" s="3">
        <v>5</v>
      </c>
      <c r="Q289" s="8">
        <f t="shared" si="24"/>
        <v>1.2575452716297787E-3</v>
      </c>
    </row>
    <row r="290" spans="1:17" x14ac:dyDescent="0.25">
      <c r="A290" s="4" t="s">
        <v>286</v>
      </c>
      <c r="B290" s="5">
        <v>7457</v>
      </c>
      <c r="C290" s="7">
        <v>6093</v>
      </c>
      <c r="D290" s="51">
        <f t="shared" si="21"/>
        <v>0.81708461847928127</v>
      </c>
      <c r="E290" s="51">
        <f t="shared" si="22"/>
        <v>0.36763499097324798</v>
      </c>
      <c r="F290" s="9"/>
      <c r="G290" s="3">
        <v>4123</v>
      </c>
      <c r="H290" s="3">
        <v>3891</v>
      </c>
      <c r="I290" s="51">
        <f t="shared" si="20"/>
        <v>0.94373029347562454</v>
      </c>
      <c r="J290" s="13"/>
      <c r="K290" s="3">
        <v>3870</v>
      </c>
      <c r="L290" s="2">
        <v>2240</v>
      </c>
      <c r="M290" s="47">
        <v>1630</v>
      </c>
      <c r="N290" s="53">
        <f t="shared" si="23"/>
        <v>0.99460292983808785</v>
      </c>
      <c r="O290" s="11"/>
      <c r="P290" s="3">
        <v>21</v>
      </c>
      <c r="Q290" s="8">
        <f t="shared" si="24"/>
        <v>5.3970701619121047E-3</v>
      </c>
    </row>
    <row r="291" spans="1:17" x14ac:dyDescent="0.25">
      <c r="A291" s="4" t="s">
        <v>287</v>
      </c>
      <c r="B291" s="5">
        <v>13917</v>
      </c>
      <c r="C291" s="7">
        <v>12487</v>
      </c>
      <c r="D291" s="51">
        <f t="shared" si="21"/>
        <v>0.89724797010850044</v>
      </c>
      <c r="E291" s="51">
        <f t="shared" si="22"/>
        <v>0.56931208456795068</v>
      </c>
      <c r="F291" s="9"/>
      <c r="G291" s="3">
        <v>10782</v>
      </c>
      <c r="H291" s="3">
        <v>10257</v>
      </c>
      <c r="I291" s="51">
        <f t="shared" si="20"/>
        <v>0.95130773511407907</v>
      </c>
      <c r="J291" s="13"/>
      <c r="K291" s="3">
        <v>10191</v>
      </c>
      <c r="L291" s="2">
        <v>7109</v>
      </c>
      <c r="M291" s="47">
        <v>3082</v>
      </c>
      <c r="N291" s="53">
        <f t="shared" si="23"/>
        <v>0.99356536999122547</v>
      </c>
      <c r="O291" s="11"/>
      <c r="P291" s="3">
        <v>66</v>
      </c>
      <c r="Q291" s="8">
        <f t="shared" si="24"/>
        <v>6.4346300087744952E-3</v>
      </c>
    </row>
    <row r="292" spans="1:17" x14ac:dyDescent="0.25">
      <c r="A292" s="4" t="s">
        <v>288</v>
      </c>
      <c r="B292" s="5">
        <v>2599</v>
      </c>
      <c r="C292" s="7">
        <v>2061</v>
      </c>
      <c r="D292" s="51">
        <f t="shared" si="21"/>
        <v>0.79299730665640633</v>
      </c>
      <c r="E292" s="51">
        <f t="shared" si="22"/>
        <v>0.50655021834061131</v>
      </c>
      <c r="F292" s="9"/>
      <c r="G292" s="3">
        <v>1538</v>
      </c>
      <c r="H292" s="3">
        <v>1498</v>
      </c>
      <c r="I292" s="51">
        <f t="shared" si="20"/>
        <v>0.97399219765929779</v>
      </c>
      <c r="J292" s="13"/>
      <c r="K292" s="3">
        <v>1492</v>
      </c>
      <c r="L292" s="2">
        <v>1044</v>
      </c>
      <c r="M292" s="47">
        <v>448</v>
      </c>
      <c r="N292" s="53">
        <f t="shared" si="23"/>
        <v>0.99599465954606137</v>
      </c>
      <c r="O292" s="11"/>
      <c r="P292" s="3">
        <v>6</v>
      </c>
      <c r="Q292" s="8">
        <f t="shared" si="24"/>
        <v>4.0053404539385851E-3</v>
      </c>
    </row>
    <row r="293" spans="1:17" x14ac:dyDescent="0.25">
      <c r="A293" s="4" t="s">
        <v>289</v>
      </c>
      <c r="B293" s="5">
        <v>7627</v>
      </c>
      <c r="C293" s="7">
        <v>6352</v>
      </c>
      <c r="D293" s="51">
        <f t="shared" si="21"/>
        <v>0.83283073292251208</v>
      </c>
      <c r="E293" s="51">
        <f t="shared" si="22"/>
        <v>0.36649874055415615</v>
      </c>
      <c r="F293" s="9"/>
      <c r="G293" s="3">
        <v>4262</v>
      </c>
      <c r="H293" s="3">
        <v>4011</v>
      </c>
      <c r="I293" s="51">
        <f t="shared" si="20"/>
        <v>0.94110746128578138</v>
      </c>
      <c r="J293" s="13"/>
      <c r="K293" s="3">
        <v>3986</v>
      </c>
      <c r="L293" s="2">
        <v>2328</v>
      </c>
      <c r="M293" s="47">
        <v>1658</v>
      </c>
      <c r="N293" s="53">
        <f t="shared" si="23"/>
        <v>0.99376714036399905</v>
      </c>
      <c r="O293" s="11"/>
      <c r="P293" s="3">
        <v>25</v>
      </c>
      <c r="Q293" s="8">
        <f t="shared" si="24"/>
        <v>6.232859636000997E-3</v>
      </c>
    </row>
    <row r="294" spans="1:17" x14ac:dyDescent="0.25">
      <c r="A294" s="4" t="s">
        <v>290</v>
      </c>
      <c r="B294" s="5">
        <v>11778</v>
      </c>
      <c r="C294" s="7">
        <v>9670</v>
      </c>
      <c r="D294" s="51">
        <f t="shared" si="21"/>
        <v>0.82102224486330444</v>
      </c>
      <c r="E294" s="51">
        <f t="shared" si="22"/>
        <v>0.48148914167528439</v>
      </c>
      <c r="F294" s="9"/>
      <c r="G294" s="3">
        <v>7542</v>
      </c>
      <c r="H294" s="3">
        <v>7290</v>
      </c>
      <c r="I294" s="51">
        <f t="shared" si="20"/>
        <v>0.96658711217183768</v>
      </c>
      <c r="J294" s="13"/>
      <c r="K294" s="3">
        <v>7177</v>
      </c>
      <c r="L294" s="2">
        <v>4656</v>
      </c>
      <c r="M294" s="47">
        <v>2521</v>
      </c>
      <c r="N294" s="53">
        <f t="shared" si="23"/>
        <v>0.98449931412894376</v>
      </c>
      <c r="O294" s="11"/>
      <c r="P294" s="3">
        <v>113</v>
      </c>
      <c r="Q294" s="8">
        <f t="shared" si="24"/>
        <v>1.5500685871056241E-2</v>
      </c>
    </row>
    <row r="295" spans="1:17" x14ac:dyDescent="0.25">
      <c r="A295" s="4" t="s">
        <v>291</v>
      </c>
      <c r="B295" s="5">
        <v>12953</v>
      </c>
      <c r="C295" s="7">
        <v>10070</v>
      </c>
      <c r="D295" s="51">
        <f t="shared" si="21"/>
        <v>0.77742607890064075</v>
      </c>
      <c r="E295" s="51">
        <f t="shared" si="22"/>
        <v>0.39255213505461767</v>
      </c>
      <c r="F295" s="9"/>
      <c r="G295" s="3">
        <v>7485</v>
      </c>
      <c r="H295" s="3">
        <v>7316</v>
      </c>
      <c r="I295" s="51">
        <f t="shared" si="20"/>
        <v>0.97742150968603869</v>
      </c>
      <c r="J295" s="13"/>
      <c r="K295" s="3">
        <v>7196</v>
      </c>
      <c r="L295" s="2">
        <v>3953</v>
      </c>
      <c r="M295" s="47">
        <v>3243</v>
      </c>
      <c r="N295" s="53">
        <f t="shared" si="23"/>
        <v>0.98359759431383265</v>
      </c>
      <c r="O295" s="11"/>
      <c r="P295" s="3">
        <v>120</v>
      </c>
      <c r="Q295" s="8">
        <f t="shared" si="24"/>
        <v>1.6402405686167305E-2</v>
      </c>
    </row>
    <row r="296" spans="1:17" x14ac:dyDescent="0.25">
      <c r="A296" s="4" t="s">
        <v>292</v>
      </c>
      <c r="B296" s="5">
        <v>37418</v>
      </c>
      <c r="C296" s="7">
        <v>26952</v>
      </c>
      <c r="D296" s="51">
        <f t="shared" si="21"/>
        <v>0.72029504516542842</v>
      </c>
      <c r="E296" s="51">
        <f t="shared" si="22"/>
        <v>0.33667260314633424</v>
      </c>
      <c r="F296" s="9"/>
      <c r="G296" s="3">
        <v>16307</v>
      </c>
      <c r="H296" s="3">
        <v>14832</v>
      </c>
      <c r="I296" s="51">
        <f t="shared" si="20"/>
        <v>0.90954804685104551</v>
      </c>
      <c r="J296" s="13"/>
      <c r="K296" s="3">
        <v>14810</v>
      </c>
      <c r="L296" s="2">
        <v>9074</v>
      </c>
      <c r="M296" s="47">
        <v>5736</v>
      </c>
      <c r="N296" s="53">
        <f t="shared" si="23"/>
        <v>0.99851672060409924</v>
      </c>
      <c r="O296" s="11"/>
      <c r="P296" s="3">
        <v>22</v>
      </c>
      <c r="Q296" s="8">
        <f t="shared" si="24"/>
        <v>1.4832793959007552E-3</v>
      </c>
    </row>
    <row r="297" spans="1:17" x14ac:dyDescent="0.25">
      <c r="A297" s="4" t="s">
        <v>293</v>
      </c>
      <c r="B297" s="5">
        <v>5766</v>
      </c>
      <c r="C297" s="7">
        <v>4513</v>
      </c>
      <c r="D297" s="51">
        <f t="shared" si="21"/>
        <v>0.78269164065209851</v>
      </c>
      <c r="E297" s="51">
        <f t="shared" si="22"/>
        <v>0.32373144249944602</v>
      </c>
      <c r="F297" s="9"/>
      <c r="G297" s="3">
        <v>2436</v>
      </c>
      <c r="H297" s="3">
        <v>2311</v>
      </c>
      <c r="I297" s="51">
        <f t="shared" si="20"/>
        <v>0.94868637110016418</v>
      </c>
      <c r="J297" s="13"/>
      <c r="K297" s="3">
        <v>2306</v>
      </c>
      <c r="L297" s="2">
        <v>1461</v>
      </c>
      <c r="M297" s="47">
        <v>845</v>
      </c>
      <c r="N297" s="53">
        <f t="shared" si="23"/>
        <v>0.99783643444396364</v>
      </c>
      <c r="O297" s="11"/>
      <c r="P297" s="3">
        <v>5</v>
      </c>
      <c r="Q297" s="8">
        <f t="shared" si="24"/>
        <v>2.1635655560363477E-3</v>
      </c>
    </row>
    <row r="298" spans="1:17" x14ac:dyDescent="0.25">
      <c r="A298" s="4" t="s">
        <v>294</v>
      </c>
      <c r="B298" s="5">
        <v>24229</v>
      </c>
      <c r="C298" s="7">
        <v>19243</v>
      </c>
      <c r="D298" s="51">
        <f t="shared" si="21"/>
        <v>0.79421354575095959</v>
      </c>
      <c r="E298" s="51">
        <f t="shared" si="22"/>
        <v>0.38221691004521124</v>
      </c>
      <c r="F298" s="9"/>
      <c r="G298" s="3">
        <v>13745</v>
      </c>
      <c r="H298" s="3">
        <v>13144</v>
      </c>
      <c r="I298" s="51">
        <f t="shared" si="20"/>
        <v>0.95627500909421603</v>
      </c>
      <c r="J298" s="13"/>
      <c r="K298" s="3">
        <v>13074</v>
      </c>
      <c r="L298" s="2">
        <v>7355</v>
      </c>
      <c r="M298" s="47">
        <v>5719</v>
      </c>
      <c r="N298" s="53">
        <f t="shared" si="23"/>
        <v>0.99467437614120513</v>
      </c>
      <c r="O298" s="11"/>
      <c r="P298" s="3">
        <v>70</v>
      </c>
      <c r="Q298" s="8">
        <f t="shared" si="24"/>
        <v>5.3256238587948874E-3</v>
      </c>
    </row>
    <row r="299" spans="1:17" x14ac:dyDescent="0.25">
      <c r="A299" s="4" t="s">
        <v>295</v>
      </c>
      <c r="B299" s="5">
        <v>3743</v>
      </c>
      <c r="C299" s="7">
        <v>2858</v>
      </c>
      <c r="D299" s="51">
        <f t="shared" si="21"/>
        <v>0.76355864279989316</v>
      </c>
      <c r="E299" s="51">
        <f t="shared" si="22"/>
        <v>0.29426172148355495</v>
      </c>
      <c r="F299" s="9"/>
      <c r="G299" s="3">
        <v>2359</v>
      </c>
      <c r="H299" s="3">
        <v>2178</v>
      </c>
      <c r="I299" s="51">
        <f t="shared" si="20"/>
        <v>0.92327257312420519</v>
      </c>
      <c r="J299" s="13"/>
      <c r="K299" s="3">
        <v>2170</v>
      </c>
      <c r="L299" s="2">
        <v>841</v>
      </c>
      <c r="M299" s="47">
        <v>1329</v>
      </c>
      <c r="N299" s="53">
        <f t="shared" si="23"/>
        <v>0.99632690541781455</v>
      </c>
      <c r="O299" s="11"/>
      <c r="P299" s="3">
        <v>8</v>
      </c>
      <c r="Q299" s="8">
        <f t="shared" si="24"/>
        <v>3.6730945821854912E-3</v>
      </c>
    </row>
    <row r="300" spans="1:17" x14ac:dyDescent="0.25">
      <c r="A300" s="4" t="s">
        <v>296</v>
      </c>
      <c r="B300" s="5">
        <v>387</v>
      </c>
      <c r="C300" s="7">
        <v>328</v>
      </c>
      <c r="D300" s="51">
        <f t="shared" si="21"/>
        <v>0.84754521963824292</v>
      </c>
      <c r="E300" s="51">
        <f t="shared" si="22"/>
        <v>0.3048780487804878</v>
      </c>
      <c r="F300" s="9"/>
      <c r="G300" s="3">
        <v>164</v>
      </c>
      <c r="H300" s="3">
        <v>157</v>
      </c>
      <c r="I300" s="51">
        <f t="shared" si="20"/>
        <v>0.95731707317073167</v>
      </c>
      <c r="J300" s="13"/>
      <c r="K300" s="3">
        <v>145</v>
      </c>
      <c r="L300" s="2">
        <v>100</v>
      </c>
      <c r="M300" s="47">
        <v>45</v>
      </c>
      <c r="N300" s="53">
        <f t="shared" si="23"/>
        <v>0.92356687898089174</v>
      </c>
      <c r="O300" s="11"/>
      <c r="P300" s="3">
        <v>12</v>
      </c>
      <c r="Q300" s="8">
        <f t="shared" si="24"/>
        <v>7.6433121019108277E-2</v>
      </c>
    </row>
    <row r="301" spans="1:17" x14ac:dyDescent="0.25">
      <c r="A301" s="4" t="s">
        <v>297</v>
      </c>
      <c r="B301" s="5">
        <v>5141</v>
      </c>
      <c r="C301" s="7">
        <v>4487</v>
      </c>
      <c r="D301" s="51">
        <f t="shared" si="21"/>
        <v>0.87278739544835637</v>
      </c>
      <c r="E301" s="51">
        <f t="shared" si="22"/>
        <v>0.3797637619790506</v>
      </c>
      <c r="F301" s="9"/>
      <c r="G301" s="3">
        <v>3028</v>
      </c>
      <c r="H301" s="3">
        <v>2867</v>
      </c>
      <c r="I301" s="51">
        <f t="shared" si="20"/>
        <v>0.94682959048877147</v>
      </c>
      <c r="J301" s="13"/>
      <c r="K301" s="3">
        <v>2863</v>
      </c>
      <c r="L301" s="2">
        <v>1704</v>
      </c>
      <c r="M301" s="47">
        <v>1159</v>
      </c>
      <c r="N301" s="53">
        <f t="shared" si="23"/>
        <v>0.99860481339379137</v>
      </c>
      <c r="O301" s="11"/>
      <c r="P301" s="3">
        <v>4</v>
      </c>
      <c r="Q301" s="8">
        <f t="shared" si="24"/>
        <v>1.3951866062085804E-3</v>
      </c>
    </row>
    <row r="302" spans="1:17" x14ac:dyDescent="0.25">
      <c r="A302" s="4" t="s">
        <v>298</v>
      </c>
      <c r="B302" s="5">
        <v>6966</v>
      </c>
      <c r="C302" s="7">
        <v>5495</v>
      </c>
      <c r="D302" s="51">
        <f t="shared" si="21"/>
        <v>0.7888314671260408</v>
      </c>
      <c r="E302" s="51">
        <f t="shared" si="22"/>
        <v>0.36178343949044584</v>
      </c>
      <c r="F302" s="9"/>
      <c r="G302" s="3">
        <v>3911</v>
      </c>
      <c r="H302" s="3">
        <v>3717</v>
      </c>
      <c r="I302" s="51">
        <f t="shared" si="20"/>
        <v>0.95039631807721814</v>
      </c>
      <c r="J302" s="13"/>
      <c r="K302" s="3">
        <v>3695</v>
      </c>
      <c r="L302" s="2">
        <v>1988</v>
      </c>
      <c r="M302" s="47">
        <v>1707</v>
      </c>
      <c r="N302" s="53">
        <f t="shared" si="23"/>
        <v>0.9940812483185365</v>
      </c>
      <c r="O302" s="11"/>
      <c r="P302" s="3">
        <v>22</v>
      </c>
      <c r="Q302" s="8">
        <f t="shared" si="24"/>
        <v>5.9187516814635461E-3</v>
      </c>
    </row>
    <row r="303" spans="1:17" x14ac:dyDescent="0.25">
      <c r="A303" s="4" t="s">
        <v>299</v>
      </c>
      <c r="B303" s="5">
        <v>2032</v>
      </c>
      <c r="C303" s="7">
        <v>1768</v>
      </c>
      <c r="D303" s="51">
        <f t="shared" si="21"/>
        <v>0.87007874015748032</v>
      </c>
      <c r="E303" s="51">
        <f t="shared" si="22"/>
        <v>0.42929864253393663</v>
      </c>
      <c r="F303" s="9"/>
      <c r="G303" s="3">
        <v>1276</v>
      </c>
      <c r="H303" s="3">
        <v>1217</v>
      </c>
      <c r="I303" s="51">
        <f t="shared" si="20"/>
        <v>0.95376175548589337</v>
      </c>
      <c r="J303" s="13"/>
      <c r="K303" s="3">
        <v>1214</v>
      </c>
      <c r="L303" s="2">
        <v>759</v>
      </c>
      <c r="M303" s="47">
        <v>455</v>
      </c>
      <c r="N303" s="53">
        <f t="shared" si="23"/>
        <v>0.9975349219391948</v>
      </c>
      <c r="O303" s="11"/>
      <c r="P303" s="3">
        <v>3</v>
      </c>
      <c r="Q303" s="8">
        <f t="shared" si="24"/>
        <v>2.4650780608052587E-3</v>
      </c>
    </row>
    <row r="304" spans="1:17" x14ac:dyDescent="0.25">
      <c r="A304" s="4" t="s">
        <v>300</v>
      </c>
      <c r="B304" s="5">
        <v>9819</v>
      </c>
      <c r="C304" s="7">
        <v>7604</v>
      </c>
      <c r="D304" s="51">
        <f t="shared" si="21"/>
        <v>0.77441694673592021</v>
      </c>
      <c r="E304" s="51">
        <f t="shared" si="22"/>
        <v>0.36230931088900581</v>
      </c>
      <c r="F304" s="9"/>
      <c r="G304" s="3">
        <v>4653</v>
      </c>
      <c r="H304" s="3">
        <v>4305</v>
      </c>
      <c r="I304" s="51">
        <f t="shared" si="20"/>
        <v>0.92520954223081886</v>
      </c>
      <c r="J304" s="13"/>
      <c r="K304" s="3">
        <v>4303</v>
      </c>
      <c r="L304" s="2">
        <v>2755</v>
      </c>
      <c r="M304" s="47">
        <v>1548</v>
      </c>
      <c r="N304" s="53">
        <f t="shared" si="23"/>
        <v>0.99953542392566785</v>
      </c>
      <c r="O304" s="11"/>
      <c r="P304" s="3">
        <v>2</v>
      </c>
      <c r="Q304" s="8">
        <f t="shared" si="24"/>
        <v>4.6457607433217189E-4</v>
      </c>
    </row>
    <row r="305" spans="1:17" x14ac:dyDescent="0.25">
      <c r="A305" s="4" t="s">
        <v>301</v>
      </c>
      <c r="B305" s="5">
        <v>365</v>
      </c>
      <c r="C305" s="7">
        <v>317</v>
      </c>
      <c r="D305" s="51">
        <f t="shared" si="21"/>
        <v>0.86849315068493149</v>
      </c>
      <c r="E305" s="51">
        <f t="shared" si="22"/>
        <v>0.32807570977917982</v>
      </c>
      <c r="F305" s="9"/>
      <c r="G305" s="3">
        <v>211</v>
      </c>
      <c r="H305" s="3">
        <v>190</v>
      </c>
      <c r="I305" s="51">
        <f t="shared" si="20"/>
        <v>0.90047393364928907</v>
      </c>
      <c r="J305" s="13"/>
      <c r="K305" s="3">
        <v>179</v>
      </c>
      <c r="L305" s="2">
        <v>104</v>
      </c>
      <c r="M305" s="47">
        <v>75</v>
      </c>
      <c r="N305" s="53">
        <f t="shared" si="23"/>
        <v>0.94210526315789478</v>
      </c>
      <c r="O305" s="11"/>
      <c r="P305" s="3">
        <v>11</v>
      </c>
      <c r="Q305" s="8">
        <f t="shared" si="24"/>
        <v>5.7894736842105263E-2</v>
      </c>
    </row>
    <row r="306" spans="1:17" x14ac:dyDescent="0.25">
      <c r="A306" s="4" t="s">
        <v>302</v>
      </c>
      <c r="B306" s="5">
        <v>6133</v>
      </c>
      <c r="C306" s="7">
        <v>5328</v>
      </c>
      <c r="D306" s="51">
        <f t="shared" si="21"/>
        <v>0.86874286646013366</v>
      </c>
      <c r="E306" s="51">
        <f t="shared" si="22"/>
        <v>0.38494744744744747</v>
      </c>
      <c r="F306" s="9"/>
      <c r="G306" s="3">
        <v>3702</v>
      </c>
      <c r="H306" s="3">
        <v>3543</v>
      </c>
      <c r="I306" s="51">
        <f t="shared" si="20"/>
        <v>0.9570502431118314</v>
      </c>
      <c r="J306" s="13"/>
      <c r="K306" s="3">
        <v>3531</v>
      </c>
      <c r="L306" s="2">
        <v>2051</v>
      </c>
      <c r="M306" s="47">
        <v>1480</v>
      </c>
      <c r="N306" s="53">
        <f t="shared" si="23"/>
        <v>0.9966130397967824</v>
      </c>
      <c r="O306" s="11"/>
      <c r="P306" s="3">
        <v>12</v>
      </c>
      <c r="Q306" s="8">
        <f t="shared" si="24"/>
        <v>3.3869602032176121E-3</v>
      </c>
    </row>
    <row r="307" spans="1:17" x14ac:dyDescent="0.25">
      <c r="A307" s="4" t="s">
        <v>303</v>
      </c>
      <c r="B307" s="5">
        <v>10957</v>
      </c>
      <c r="C307" s="7">
        <v>8772</v>
      </c>
      <c r="D307" s="51">
        <f t="shared" si="21"/>
        <v>0.80058410148763348</v>
      </c>
      <c r="E307" s="51">
        <f t="shared" si="22"/>
        <v>0.37460100319197448</v>
      </c>
      <c r="F307" s="9"/>
      <c r="G307" s="3">
        <v>5944</v>
      </c>
      <c r="H307" s="3">
        <v>5592</v>
      </c>
      <c r="I307" s="51">
        <f t="shared" si="20"/>
        <v>0.94078061911170929</v>
      </c>
      <c r="J307" s="13"/>
      <c r="K307" s="3">
        <v>5574</v>
      </c>
      <c r="L307" s="2">
        <v>3286</v>
      </c>
      <c r="M307" s="47">
        <v>2288</v>
      </c>
      <c r="N307" s="53">
        <f t="shared" si="23"/>
        <v>0.99678111587982832</v>
      </c>
      <c r="O307" s="11"/>
      <c r="P307" s="3">
        <v>18</v>
      </c>
      <c r="Q307" s="8">
        <f t="shared" si="24"/>
        <v>3.2188841201716738E-3</v>
      </c>
    </row>
    <row r="308" spans="1:17" x14ac:dyDescent="0.25">
      <c r="A308" s="4" t="s">
        <v>304</v>
      </c>
      <c r="B308" s="5">
        <v>20013</v>
      </c>
      <c r="C308" s="7">
        <v>16709</v>
      </c>
      <c r="D308" s="51">
        <f t="shared" si="21"/>
        <v>0.83490731024833853</v>
      </c>
      <c r="E308" s="51">
        <f t="shared" si="22"/>
        <v>0.41857681489017895</v>
      </c>
      <c r="F308" s="9"/>
      <c r="G308" s="3">
        <v>12096</v>
      </c>
      <c r="H308" s="3">
        <v>11389</v>
      </c>
      <c r="I308" s="51">
        <f t="shared" si="20"/>
        <v>0.94155092592592593</v>
      </c>
      <c r="J308" s="13"/>
      <c r="K308" s="3">
        <v>11293</v>
      </c>
      <c r="L308" s="2">
        <v>6994</v>
      </c>
      <c r="M308" s="47">
        <v>4299</v>
      </c>
      <c r="N308" s="53">
        <f t="shared" si="23"/>
        <v>0.99157081394327862</v>
      </c>
      <c r="O308" s="11"/>
      <c r="P308" s="3">
        <v>96</v>
      </c>
      <c r="Q308" s="8">
        <f t="shared" si="24"/>
        <v>8.4291860567213984E-3</v>
      </c>
    </row>
    <row r="309" spans="1:17" x14ac:dyDescent="0.25">
      <c r="A309" s="4" t="s">
        <v>305</v>
      </c>
      <c r="B309" s="5">
        <v>1383</v>
      </c>
      <c r="C309" s="7">
        <v>1092</v>
      </c>
      <c r="D309" s="51">
        <f t="shared" si="21"/>
        <v>0.78958785249457697</v>
      </c>
      <c r="E309" s="51">
        <f t="shared" si="22"/>
        <v>0.28479853479853479</v>
      </c>
      <c r="F309" s="9"/>
      <c r="G309" s="3">
        <v>553</v>
      </c>
      <c r="H309" s="3">
        <v>506</v>
      </c>
      <c r="I309" s="51">
        <f t="shared" si="20"/>
        <v>0.91500904159132013</v>
      </c>
      <c r="J309" s="13"/>
      <c r="K309" s="3">
        <v>506</v>
      </c>
      <c r="L309" s="2">
        <v>311</v>
      </c>
      <c r="M309" s="47">
        <v>195</v>
      </c>
      <c r="N309" s="53">
        <f t="shared" si="23"/>
        <v>1</v>
      </c>
      <c r="O309" s="11"/>
      <c r="P309" s="3">
        <v>0</v>
      </c>
      <c r="Q309" s="8">
        <f t="shared" si="24"/>
        <v>0</v>
      </c>
    </row>
    <row r="310" spans="1:17" x14ac:dyDescent="0.25">
      <c r="A310" s="4" t="s">
        <v>306</v>
      </c>
      <c r="B310" s="5">
        <v>19483</v>
      </c>
      <c r="C310" s="7">
        <v>16295</v>
      </c>
      <c r="D310" s="51">
        <f t="shared" si="21"/>
        <v>0.83637016886516447</v>
      </c>
      <c r="E310" s="51">
        <f t="shared" si="22"/>
        <v>0.44123964406259591</v>
      </c>
      <c r="F310" s="9"/>
      <c r="G310" s="3">
        <v>11857</v>
      </c>
      <c r="H310" s="3">
        <v>11556</v>
      </c>
      <c r="I310" s="51">
        <f t="shared" si="20"/>
        <v>0.97461415197773471</v>
      </c>
      <c r="J310" s="13"/>
      <c r="K310" s="3">
        <v>11265</v>
      </c>
      <c r="L310" s="2">
        <v>7190</v>
      </c>
      <c r="M310" s="47">
        <v>4075</v>
      </c>
      <c r="N310" s="53">
        <f t="shared" si="23"/>
        <v>0.97481827622014539</v>
      </c>
      <c r="O310" s="11"/>
      <c r="P310" s="3">
        <v>291</v>
      </c>
      <c r="Q310" s="8">
        <f t="shared" si="24"/>
        <v>2.5181723779854621E-2</v>
      </c>
    </row>
    <row r="311" spans="1:17" x14ac:dyDescent="0.25">
      <c r="A311" s="4" t="s">
        <v>307</v>
      </c>
      <c r="B311" s="5">
        <v>36339</v>
      </c>
      <c r="C311" s="7">
        <v>29075</v>
      </c>
      <c r="D311" s="51">
        <f t="shared" si="21"/>
        <v>0.80010457084674869</v>
      </c>
      <c r="E311" s="51">
        <f t="shared" si="22"/>
        <v>0.46173688736027513</v>
      </c>
      <c r="F311" s="9"/>
      <c r="G311" s="3">
        <v>21578</v>
      </c>
      <c r="H311" s="3">
        <v>20181</v>
      </c>
      <c r="I311" s="51">
        <f t="shared" si="20"/>
        <v>0.93525813328390028</v>
      </c>
      <c r="J311" s="13"/>
      <c r="K311" s="3">
        <v>20052</v>
      </c>
      <c r="L311" s="2">
        <v>13425</v>
      </c>
      <c r="M311" s="47">
        <v>6627</v>
      </c>
      <c r="N311" s="53">
        <f t="shared" si="23"/>
        <v>0.99360784896685006</v>
      </c>
      <c r="O311" s="11"/>
      <c r="P311" s="3">
        <v>129</v>
      </c>
      <c r="Q311" s="8">
        <f t="shared" si="24"/>
        <v>6.3921510331499927E-3</v>
      </c>
    </row>
    <row r="312" spans="1:17" x14ac:dyDescent="0.25">
      <c r="A312" s="4" t="s">
        <v>308</v>
      </c>
      <c r="B312" s="5">
        <v>6961</v>
      </c>
      <c r="C312" s="7">
        <v>4980</v>
      </c>
      <c r="D312" s="51">
        <f t="shared" si="21"/>
        <v>0.71541445194655939</v>
      </c>
      <c r="E312" s="51">
        <f t="shared" si="22"/>
        <v>0.35783132530120482</v>
      </c>
      <c r="F312" s="9"/>
      <c r="G312" s="3">
        <v>3032</v>
      </c>
      <c r="H312" s="3">
        <v>2835</v>
      </c>
      <c r="I312" s="51">
        <f t="shared" si="20"/>
        <v>0.93502638522427439</v>
      </c>
      <c r="J312" s="13"/>
      <c r="K312" s="3">
        <v>2826</v>
      </c>
      <c r="L312" s="2">
        <v>1782</v>
      </c>
      <c r="M312" s="47">
        <v>1044</v>
      </c>
      <c r="N312" s="53">
        <f t="shared" si="23"/>
        <v>0.99682539682539684</v>
      </c>
      <c r="O312" s="11"/>
      <c r="P312" s="3">
        <v>9</v>
      </c>
      <c r="Q312" s="8">
        <f t="shared" si="24"/>
        <v>3.1746031746031746E-3</v>
      </c>
    </row>
    <row r="313" spans="1:17" x14ac:dyDescent="0.25">
      <c r="A313" s="4" t="s">
        <v>309</v>
      </c>
      <c r="B313" s="5">
        <v>17387</v>
      </c>
      <c r="C313" s="7">
        <v>12787</v>
      </c>
      <c r="D313" s="51">
        <f t="shared" si="21"/>
        <v>0.73543452004371079</v>
      </c>
      <c r="E313" s="51">
        <f t="shared" si="22"/>
        <v>0.39704387268319385</v>
      </c>
      <c r="F313" s="9"/>
      <c r="G313" s="3">
        <v>9216</v>
      </c>
      <c r="H313" s="3">
        <v>8756</v>
      </c>
      <c r="I313" s="51">
        <f t="shared" si="20"/>
        <v>0.95008680555555558</v>
      </c>
      <c r="J313" s="13"/>
      <c r="K313" s="3">
        <v>8673</v>
      </c>
      <c r="L313" s="2">
        <v>5077</v>
      </c>
      <c r="M313" s="47">
        <v>3596</v>
      </c>
      <c r="N313" s="53">
        <f t="shared" si="23"/>
        <v>0.99052078574691638</v>
      </c>
      <c r="O313" s="11"/>
      <c r="P313" s="3">
        <v>83</v>
      </c>
      <c r="Q313" s="8">
        <f t="shared" si="24"/>
        <v>9.4792142530836006E-3</v>
      </c>
    </row>
    <row r="314" spans="1:17" x14ac:dyDescent="0.25">
      <c r="A314" s="4" t="s">
        <v>310</v>
      </c>
      <c r="B314" s="5">
        <v>3541</v>
      </c>
      <c r="C314" s="7">
        <v>2628</v>
      </c>
      <c r="D314" s="51">
        <f t="shared" si="21"/>
        <v>0.74216323072578372</v>
      </c>
      <c r="E314" s="51">
        <f t="shared" si="22"/>
        <v>0.29185692541856928</v>
      </c>
      <c r="F314" s="9"/>
      <c r="G314" s="3">
        <v>1408</v>
      </c>
      <c r="H314" s="3">
        <v>1335</v>
      </c>
      <c r="I314" s="51">
        <f t="shared" si="20"/>
        <v>0.94815340909090906</v>
      </c>
      <c r="J314" s="13"/>
      <c r="K314" s="3">
        <v>1332</v>
      </c>
      <c r="L314" s="2">
        <v>767</v>
      </c>
      <c r="M314" s="47">
        <v>565</v>
      </c>
      <c r="N314" s="53">
        <f t="shared" si="23"/>
        <v>0.99775280898876406</v>
      </c>
      <c r="O314" s="11"/>
      <c r="P314" s="3">
        <v>3</v>
      </c>
      <c r="Q314" s="8">
        <f t="shared" si="24"/>
        <v>2.2471910112359553E-3</v>
      </c>
    </row>
    <row r="315" spans="1:17" x14ac:dyDescent="0.25">
      <c r="A315" s="4" t="s">
        <v>311</v>
      </c>
      <c r="B315" s="5">
        <v>621</v>
      </c>
      <c r="C315" s="7">
        <v>526</v>
      </c>
      <c r="D315" s="51">
        <f t="shared" si="21"/>
        <v>0.8470209339774557</v>
      </c>
      <c r="E315" s="51">
        <f t="shared" si="22"/>
        <v>0.3365019011406844</v>
      </c>
      <c r="F315" s="9"/>
      <c r="G315" s="3">
        <v>289</v>
      </c>
      <c r="H315" s="3">
        <v>269</v>
      </c>
      <c r="I315" s="51">
        <f t="shared" si="20"/>
        <v>0.9307958477508651</v>
      </c>
      <c r="J315" s="13"/>
      <c r="K315" s="3">
        <v>269</v>
      </c>
      <c r="L315" s="2">
        <v>177</v>
      </c>
      <c r="M315" s="47">
        <v>92</v>
      </c>
      <c r="N315" s="53">
        <f t="shared" si="23"/>
        <v>1</v>
      </c>
      <c r="O315" s="11"/>
      <c r="P315" s="3">
        <v>0</v>
      </c>
      <c r="Q315" s="8">
        <f t="shared" si="24"/>
        <v>0</v>
      </c>
    </row>
    <row r="316" spans="1:17" x14ac:dyDescent="0.25">
      <c r="A316" s="4" t="s">
        <v>312</v>
      </c>
      <c r="B316" s="5">
        <v>423</v>
      </c>
      <c r="C316" s="7">
        <v>353</v>
      </c>
      <c r="D316" s="51">
        <f t="shared" si="21"/>
        <v>0.83451536643026003</v>
      </c>
      <c r="E316" s="51">
        <f t="shared" si="22"/>
        <v>0.33994334277620397</v>
      </c>
      <c r="F316" s="9"/>
      <c r="G316" s="3">
        <v>216</v>
      </c>
      <c r="H316" s="3">
        <v>206</v>
      </c>
      <c r="I316" s="51">
        <f t="shared" si="20"/>
        <v>0.95370370370370372</v>
      </c>
      <c r="J316" s="13"/>
      <c r="K316" s="3">
        <v>206</v>
      </c>
      <c r="L316" s="2">
        <v>120</v>
      </c>
      <c r="M316" s="47">
        <v>86</v>
      </c>
      <c r="N316" s="53">
        <f t="shared" si="23"/>
        <v>1</v>
      </c>
      <c r="O316" s="11"/>
      <c r="P316" s="3">
        <v>0</v>
      </c>
      <c r="Q316" s="8">
        <f t="shared" si="24"/>
        <v>0</v>
      </c>
    </row>
    <row r="317" spans="1:17" x14ac:dyDescent="0.25">
      <c r="A317" s="4" t="s">
        <v>313</v>
      </c>
      <c r="B317" s="5">
        <v>25261</v>
      </c>
      <c r="C317" s="7">
        <v>19318</v>
      </c>
      <c r="D317" s="51">
        <f t="shared" si="21"/>
        <v>0.76473615454653421</v>
      </c>
      <c r="E317" s="51">
        <f t="shared" si="22"/>
        <v>0.5017600165648618</v>
      </c>
      <c r="F317" s="9"/>
      <c r="G317" s="3">
        <v>15275</v>
      </c>
      <c r="H317" s="3">
        <v>14279</v>
      </c>
      <c r="I317" s="51">
        <f t="shared" si="20"/>
        <v>0.93479541734860883</v>
      </c>
      <c r="J317" s="13"/>
      <c r="K317" s="3">
        <v>14183</v>
      </c>
      <c r="L317" s="2">
        <v>9693</v>
      </c>
      <c r="M317" s="47">
        <v>4490</v>
      </c>
      <c r="N317" s="53">
        <f t="shared" si="23"/>
        <v>0.99327684011485395</v>
      </c>
      <c r="O317" s="11"/>
      <c r="P317" s="3">
        <v>96</v>
      </c>
      <c r="Q317" s="8">
        <f t="shared" si="24"/>
        <v>6.7231598851460184E-3</v>
      </c>
    </row>
    <row r="318" spans="1:17" x14ac:dyDescent="0.25">
      <c r="A318" s="4" t="s">
        <v>314</v>
      </c>
      <c r="B318" s="5">
        <v>10833</v>
      </c>
      <c r="C318" s="7">
        <v>9390</v>
      </c>
      <c r="D318" s="51">
        <f t="shared" si="21"/>
        <v>0.86679590141235119</v>
      </c>
      <c r="E318" s="51">
        <f t="shared" si="22"/>
        <v>0.54430244941427053</v>
      </c>
      <c r="F318" s="9"/>
      <c r="G318" s="3">
        <v>8033</v>
      </c>
      <c r="H318" s="3">
        <v>7547</v>
      </c>
      <c r="I318" s="51">
        <f t="shared" si="20"/>
        <v>0.93949956429727377</v>
      </c>
      <c r="J318" s="13"/>
      <c r="K318" s="3">
        <v>7489</v>
      </c>
      <c r="L318" s="2">
        <v>5111</v>
      </c>
      <c r="M318" s="47">
        <v>2378</v>
      </c>
      <c r="N318" s="53">
        <f t="shared" si="23"/>
        <v>0.99231482708360941</v>
      </c>
      <c r="O318" s="11"/>
      <c r="P318" s="3">
        <v>58</v>
      </c>
      <c r="Q318" s="8">
        <f t="shared" si="24"/>
        <v>7.6851729163906184E-3</v>
      </c>
    </row>
    <row r="319" spans="1:17" x14ac:dyDescent="0.25">
      <c r="A319" s="4" t="s">
        <v>315</v>
      </c>
      <c r="B319" s="5">
        <v>12182</v>
      </c>
      <c r="C319" s="7">
        <v>8346</v>
      </c>
      <c r="D319" s="51">
        <f t="shared" si="21"/>
        <v>0.68510917747496303</v>
      </c>
      <c r="E319" s="51">
        <f t="shared" si="22"/>
        <v>0.36843997124370959</v>
      </c>
      <c r="F319" s="9"/>
      <c r="G319" s="3">
        <v>5414</v>
      </c>
      <c r="H319" s="3">
        <v>5021</v>
      </c>
      <c r="I319" s="51">
        <f t="shared" si="20"/>
        <v>0.92741041743627628</v>
      </c>
      <c r="J319" s="13"/>
      <c r="K319" s="3">
        <v>4957</v>
      </c>
      <c r="L319" s="2">
        <v>3075</v>
      </c>
      <c r="M319" s="47">
        <v>1882</v>
      </c>
      <c r="N319" s="53">
        <f t="shared" si="23"/>
        <v>0.98725353515236014</v>
      </c>
      <c r="O319" s="11"/>
      <c r="P319" s="3">
        <v>64</v>
      </c>
      <c r="Q319" s="8">
        <f t="shared" si="24"/>
        <v>1.2746464847639912E-2</v>
      </c>
    </row>
    <row r="320" spans="1:17" x14ac:dyDescent="0.25">
      <c r="A320" s="4" t="s">
        <v>316</v>
      </c>
      <c r="B320" s="5">
        <v>19596</v>
      </c>
      <c r="C320" s="7">
        <v>16494</v>
      </c>
      <c r="D320" s="51">
        <f t="shared" si="21"/>
        <v>0.84170238824249843</v>
      </c>
      <c r="E320" s="51">
        <f t="shared" si="22"/>
        <v>0.58718321813992969</v>
      </c>
      <c r="F320" s="9"/>
      <c r="G320" s="3">
        <v>14616</v>
      </c>
      <c r="H320" s="3">
        <v>13648</v>
      </c>
      <c r="I320" s="51">
        <f t="shared" si="20"/>
        <v>0.93377120963327864</v>
      </c>
      <c r="J320" s="13"/>
      <c r="K320" s="3">
        <v>13585</v>
      </c>
      <c r="L320" s="2">
        <v>9685</v>
      </c>
      <c r="M320" s="47">
        <v>3900</v>
      </c>
      <c r="N320" s="53">
        <f t="shared" si="23"/>
        <v>0.99538393903868694</v>
      </c>
      <c r="O320" s="11"/>
      <c r="P320" s="3">
        <v>63</v>
      </c>
      <c r="Q320" s="8">
        <f t="shared" si="24"/>
        <v>4.6160609613130127E-3</v>
      </c>
    </row>
    <row r="321" spans="1:17" x14ac:dyDescent="0.25">
      <c r="A321" s="4" t="s">
        <v>317</v>
      </c>
      <c r="B321" s="5">
        <v>2992</v>
      </c>
      <c r="C321" s="7">
        <v>2532</v>
      </c>
      <c r="D321" s="51">
        <f t="shared" si="21"/>
        <v>0.84625668449197866</v>
      </c>
      <c r="E321" s="51">
        <f t="shared" si="22"/>
        <v>0.71129541864139023</v>
      </c>
      <c r="F321" s="9"/>
      <c r="G321" s="3">
        <v>1968</v>
      </c>
      <c r="H321" s="3">
        <v>1818</v>
      </c>
      <c r="I321" s="51">
        <f t="shared" si="20"/>
        <v>0.92378048780487809</v>
      </c>
      <c r="J321" s="13"/>
      <c r="K321" s="3">
        <v>1813</v>
      </c>
      <c r="L321" s="2">
        <v>1801</v>
      </c>
      <c r="M321" s="47">
        <v>12</v>
      </c>
      <c r="N321" s="53">
        <f t="shared" si="23"/>
        <v>0.9972497249724972</v>
      </c>
      <c r="O321" s="11"/>
      <c r="P321" s="3">
        <v>5</v>
      </c>
      <c r="Q321" s="8">
        <f t="shared" si="24"/>
        <v>2.7502750275027505E-3</v>
      </c>
    </row>
    <row r="322" spans="1:17" x14ac:dyDescent="0.25">
      <c r="A322" s="4" t="s">
        <v>318</v>
      </c>
      <c r="B322" s="5">
        <v>734</v>
      </c>
      <c r="C322" s="7">
        <v>616</v>
      </c>
      <c r="D322" s="51">
        <f t="shared" si="21"/>
        <v>0.8392370572207084</v>
      </c>
      <c r="E322" s="51">
        <f t="shared" si="22"/>
        <v>0.47402597402597402</v>
      </c>
      <c r="F322" s="9"/>
      <c r="G322" s="3">
        <v>426</v>
      </c>
      <c r="H322" s="3">
        <v>402</v>
      </c>
      <c r="I322" s="51">
        <f t="shared" si="20"/>
        <v>0.94366197183098588</v>
      </c>
      <c r="J322" s="13"/>
      <c r="K322" s="3">
        <v>393</v>
      </c>
      <c r="L322" s="2">
        <v>292</v>
      </c>
      <c r="M322" s="47">
        <v>101</v>
      </c>
      <c r="N322" s="53">
        <f t="shared" si="23"/>
        <v>0.97761194029850751</v>
      </c>
      <c r="O322" s="11"/>
      <c r="P322" s="3">
        <v>9</v>
      </c>
      <c r="Q322" s="8">
        <f t="shared" si="24"/>
        <v>2.2388059701492536E-2</v>
      </c>
    </row>
    <row r="323" spans="1:17" x14ac:dyDescent="0.25">
      <c r="A323" s="4" t="s">
        <v>319</v>
      </c>
      <c r="B323" s="5">
        <v>2951</v>
      </c>
      <c r="C323" s="7">
        <v>2647</v>
      </c>
      <c r="D323" s="51">
        <f t="shared" si="21"/>
        <v>0.89698407319552698</v>
      </c>
      <c r="E323" s="51">
        <f t="shared" si="22"/>
        <v>0.4627880619569324</v>
      </c>
      <c r="F323" s="9"/>
      <c r="G323" s="3">
        <v>2102</v>
      </c>
      <c r="H323" s="3">
        <v>1991</v>
      </c>
      <c r="I323" s="51">
        <f t="shared" ref="I323:I354" si="25">H323/G323</f>
        <v>0.94719314938154142</v>
      </c>
      <c r="J323" s="13"/>
      <c r="K323" s="3">
        <v>1969</v>
      </c>
      <c r="L323" s="2">
        <v>1225</v>
      </c>
      <c r="M323" s="47">
        <v>744</v>
      </c>
      <c r="N323" s="53">
        <f t="shared" si="23"/>
        <v>0.98895027624309395</v>
      </c>
      <c r="O323" s="11"/>
      <c r="P323" s="3">
        <v>22</v>
      </c>
      <c r="Q323" s="8">
        <f t="shared" si="24"/>
        <v>1.1049723756906077E-2</v>
      </c>
    </row>
    <row r="324" spans="1:17" x14ac:dyDescent="0.25">
      <c r="A324" s="4" t="s">
        <v>320</v>
      </c>
      <c r="B324" s="5">
        <v>5759</v>
      </c>
      <c r="C324" s="7">
        <v>4846</v>
      </c>
      <c r="D324" s="51">
        <f t="shared" si="21"/>
        <v>0.84146553221045317</v>
      </c>
      <c r="E324" s="51">
        <f t="shared" si="22"/>
        <v>0.42261659100288901</v>
      </c>
      <c r="F324" s="9"/>
      <c r="G324" s="3">
        <v>3665</v>
      </c>
      <c r="H324" s="3">
        <v>3542</v>
      </c>
      <c r="I324" s="51">
        <f t="shared" si="25"/>
        <v>0.96643929058663025</v>
      </c>
      <c r="J324" s="13"/>
      <c r="K324" s="3">
        <v>3527</v>
      </c>
      <c r="L324" s="2">
        <v>2048</v>
      </c>
      <c r="M324" s="47">
        <v>1479</v>
      </c>
      <c r="N324" s="53">
        <f t="shared" si="23"/>
        <v>0.99576510446075661</v>
      </c>
      <c r="O324" s="11"/>
      <c r="P324" s="3">
        <v>15</v>
      </c>
      <c r="Q324" s="8">
        <f t="shared" si="24"/>
        <v>4.234895539243365E-3</v>
      </c>
    </row>
    <row r="325" spans="1:17" x14ac:dyDescent="0.25">
      <c r="A325" s="4" t="s">
        <v>321</v>
      </c>
      <c r="B325" s="5">
        <v>5649</v>
      </c>
      <c r="C325" s="7">
        <v>4665</v>
      </c>
      <c r="D325" s="51">
        <f t="shared" ref="D325:D354" si="26">C325/B325</f>
        <v>0.82580987785448756</v>
      </c>
      <c r="E325" s="51">
        <f t="shared" ref="E325:E354" si="27">L325/C325</f>
        <v>0.31318327974276527</v>
      </c>
      <c r="F325" s="9"/>
      <c r="G325" s="3">
        <v>3010</v>
      </c>
      <c r="H325" s="3">
        <v>2900</v>
      </c>
      <c r="I325" s="51">
        <f t="shared" si="25"/>
        <v>0.96345514950166111</v>
      </c>
      <c r="J325" s="13"/>
      <c r="K325" s="3">
        <v>2869</v>
      </c>
      <c r="L325" s="2">
        <v>1461</v>
      </c>
      <c r="M325" s="47">
        <v>1408</v>
      </c>
      <c r="N325" s="53">
        <f t="shared" ref="N325:N354" si="28">K325/H325</f>
        <v>0.98931034482758617</v>
      </c>
      <c r="O325" s="11"/>
      <c r="P325" s="3">
        <v>31</v>
      </c>
      <c r="Q325" s="8">
        <f t="shared" ref="Q325:Q354" si="29">P325/H325</f>
        <v>1.0689655172413793E-2</v>
      </c>
    </row>
    <row r="326" spans="1:17" x14ac:dyDescent="0.25">
      <c r="A326" s="4" t="s">
        <v>322</v>
      </c>
      <c r="B326" s="5">
        <v>2849</v>
      </c>
      <c r="C326" s="7">
        <v>2333</v>
      </c>
      <c r="D326" s="51">
        <f t="shared" si="26"/>
        <v>0.81888381888381889</v>
      </c>
      <c r="E326" s="51">
        <f t="shared" si="27"/>
        <v>0.34804972138876983</v>
      </c>
      <c r="F326" s="9"/>
      <c r="G326" s="3">
        <v>1284</v>
      </c>
      <c r="H326" s="3">
        <v>1207</v>
      </c>
      <c r="I326" s="51">
        <f t="shared" si="25"/>
        <v>0.9400311526479751</v>
      </c>
      <c r="J326" s="13"/>
      <c r="K326" s="3">
        <v>1207</v>
      </c>
      <c r="L326" s="2">
        <v>812</v>
      </c>
      <c r="M326" s="47">
        <v>395</v>
      </c>
      <c r="N326" s="53">
        <f t="shared" si="28"/>
        <v>1</v>
      </c>
      <c r="O326" s="11"/>
      <c r="P326" s="3">
        <v>0</v>
      </c>
      <c r="Q326" s="8">
        <f t="shared" si="29"/>
        <v>0</v>
      </c>
    </row>
    <row r="327" spans="1:17" x14ac:dyDescent="0.25">
      <c r="A327" s="4" t="s">
        <v>323</v>
      </c>
      <c r="B327" s="5">
        <v>3699</v>
      </c>
      <c r="C327" s="7">
        <v>3298</v>
      </c>
      <c r="D327" s="51">
        <f t="shared" si="26"/>
        <v>0.89159232224925655</v>
      </c>
      <c r="E327" s="51">
        <f t="shared" si="27"/>
        <v>0.34596725288053365</v>
      </c>
      <c r="F327" s="9"/>
      <c r="G327" s="3">
        <v>2383</v>
      </c>
      <c r="H327" s="3">
        <v>2263</v>
      </c>
      <c r="I327" s="51">
        <f t="shared" si="25"/>
        <v>0.94964330675618969</v>
      </c>
      <c r="J327" s="13"/>
      <c r="K327" s="3">
        <v>2262</v>
      </c>
      <c r="L327" s="2">
        <v>1141</v>
      </c>
      <c r="M327" s="47">
        <v>1121</v>
      </c>
      <c r="N327" s="53">
        <f t="shared" si="28"/>
        <v>0.99955810870525852</v>
      </c>
      <c r="O327" s="11"/>
      <c r="P327" s="3">
        <v>1</v>
      </c>
      <c r="Q327" s="8">
        <f t="shared" si="29"/>
        <v>4.4189129474149361E-4</v>
      </c>
    </row>
    <row r="328" spans="1:17" x14ac:dyDescent="0.25">
      <c r="A328" s="4" t="s">
        <v>324</v>
      </c>
      <c r="B328" s="5">
        <v>18807</v>
      </c>
      <c r="C328" s="7">
        <v>13601</v>
      </c>
      <c r="D328" s="51">
        <f t="shared" si="26"/>
        <v>0.72318817461583451</v>
      </c>
      <c r="E328" s="51">
        <f t="shared" si="27"/>
        <v>0.38489816925226084</v>
      </c>
      <c r="F328" s="9"/>
      <c r="G328" s="3">
        <v>9622</v>
      </c>
      <c r="H328" s="3">
        <v>9056</v>
      </c>
      <c r="I328" s="51">
        <f t="shared" si="25"/>
        <v>0.94117647058823528</v>
      </c>
      <c r="J328" s="13"/>
      <c r="K328" s="3">
        <v>8992</v>
      </c>
      <c r="L328" s="2">
        <v>5235</v>
      </c>
      <c r="M328" s="47">
        <v>3757</v>
      </c>
      <c r="N328" s="53">
        <f t="shared" si="28"/>
        <v>0.99293286219081267</v>
      </c>
      <c r="O328" s="11"/>
      <c r="P328" s="3">
        <v>64</v>
      </c>
      <c r="Q328" s="8">
        <f t="shared" si="29"/>
        <v>7.0671378091872791E-3</v>
      </c>
    </row>
    <row r="329" spans="1:17" x14ac:dyDescent="0.25">
      <c r="A329" s="4" t="s">
        <v>325</v>
      </c>
      <c r="B329" s="5">
        <v>1158</v>
      </c>
      <c r="C329" s="7">
        <v>975</v>
      </c>
      <c r="D329" s="51">
        <f t="shared" si="26"/>
        <v>0.84196891191709844</v>
      </c>
      <c r="E329" s="51">
        <f t="shared" si="27"/>
        <v>0.39076923076923076</v>
      </c>
      <c r="F329" s="9"/>
      <c r="G329" s="3">
        <v>601</v>
      </c>
      <c r="H329" s="3">
        <v>551</v>
      </c>
      <c r="I329" s="51">
        <f t="shared" si="25"/>
        <v>0.91680532445923457</v>
      </c>
      <c r="J329" s="13"/>
      <c r="K329" s="3">
        <v>548</v>
      </c>
      <c r="L329" s="2">
        <v>381</v>
      </c>
      <c r="M329" s="47">
        <v>167</v>
      </c>
      <c r="N329" s="53">
        <f t="shared" si="28"/>
        <v>0.99455535390199634</v>
      </c>
      <c r="O329" s="11"/>
      <c r="P329" s="3">
        <v>3</v>
      </c>
      <c r="Q329" s="8">
        <f t="shared" si="29"/>
        <v>5.4446460980036296E-3</v>
      </c>
    </row>
    <row r="330" spans="1:17" x14ac:dyDescent="0.25">
      <c r="A330" s="4" t="s">
        <v>326</v>
      </c>
      <c r="B330" s="5">
        <v>2682</v>
      </c>
      <c r="C330" s="7">
        <v>2303</v>
      </c>
      <c r="D330" s="51">
        <f t="shared" si="26"/>
        <v>0.85868754660700974</v>
      </c>
      <c r="E330" s="51">
        <f t="shared" si="27"/>
        <v>0.34042553191489361</v>
      </c>
      <c r="F330" s="9"/>
      <c r="G330" s="3">
        <v>1842</v>
      </c>
      <c r="H330" s="3">
        <v>1672</v>
      </c>
      <c r="I330" s="51">
        <f t="shared" si="25"/>
        <v>0.90770901194353959</v>
      </c>
      <c r="J330" s="13"/>
      <c r="K330" s="3">
        <v>1657</v>
      </c>
      <c r="L330" s="2">
        <v>784</v>
      </c>
      <c r="M330" s="47">
        <v>873</v>
      </c>
      <c r="N330" s="53">
        <f t="shared" si="28"/>
        <v>0.99102870813397126</v>
      </c>
      <c r="O330" s="11"/>
      <c r="P330" s="3">
        <v>15</v>
      </c>
      <c r="Q330" s="8">
        <f t="shared" si="29"/>
        <v>8.9712918660287081E-3</v>
      </c>
    </row>
    <row r="331" spans="1:17" x14ac:dyDescent="0.25">
      <c r="A331" s="4" t="s">
        <v>327</v>
      </c>
      <c r="B331" s="5">
        <v>13234</v>
      </c>
      <c r="C331" s="7">
        <v>10698</v>
      </c>
      <c r="D331" s="51">
        <f t="shared" si="26"/>
        <v>0.80837237418769836</v>
      </c>
      <c r="E331" s="51">
        <f t="shared" si="27"/>
        <v>0.48373527762198543</v>
      </c>
      <c r="F331" s="9"/>
      <c r="G331" s="3">
        <v>8770</v>
      </c>
      <c r="H331" s="3">
        <v>8454</v>
      </c>
      <c r="I331" s="51">
        <f t="shared" si="25"/>
        <v>0.96396807297605469</v>
      </c>
      <c r="J331" s="13"/>
      <c r="K331" s="3">
        <v>8297</v>
      </c>
      <c r="L331" s="2">
        <v>5175</v>
      </c>
      <c r="M331" s="47">
        <v>3122</v>
      </c>
      <c r="N331" s="53">
        <f t="shared" si="28"/>
        <v>0.98142890939200378</v>
      </c>
      <c r="O331" s="11"/>
      <c r="P331" s="3">
        <v>157</v>
      </c>
      <c r="Q331" s="8">
        <f t="shared" si="29"/>
        <v>1.8571090607996214E-2</v>
      </c>
    </row>
    <row r="332" spans="1:17" x14ac:dyDescent="0.25">
      <c r="A332" s="4" t="s">
        <v>328</v>
      </c>
      <c r="B332" s="5">
        <v>26899</v>
      </c>
      <c r="C332" s="7">
        <v>20784</v>
      </c>
      <c r="D332" s="51">
        <f t="shared" si="26"/>
        <v>0.77266812892672587</v>
      </c>
      <c r="E332" s="51">
        <f t="shared" si="27"/>
        <v>0.38996343341031564</v>
      </c>
      <c r="F332" s="9"/>
      <c r="G332" s="3">
        <v>13075</v>
      </c>
      <c r="H332" s="3">
        <v>12074</v>
      </c>
      <c r="I332" s="51">
        <f t="shared" si="25"/>
        <v>0.9234416826003824</v>
      </c>
      <c r="J332" s="13"/>
      <c r="K332" s="3">
        <v>12037</v>
      </c>
      <c r="L332" s="2">
        <v>8105</v>
      </c>
      <c r="M332" s="47">
        <v>3932</v>
      </c>
      <c r="N332" s="53">
        <f t="shared" si="28"/>
        <v>0.99693556402186512</v>
      </c>
      <c r="O332" s="11"/>
      <c r="P332" s="3">
        <v>37</v>
      </c>
      <c r="Q332" s="8">
        <f t="shared" si="29"/>
        <v>3.0644359781348352E-3</v>
      </c>
    </row>
    <row r="333" spans="1:17" x14ac:dyDescent="0.25">
      <c r="A333" s="4" t="s">
        <v>329</v>
      </c>
      <c r="B333" s="5">
        <v>18340</v>
      </c>
      <c r="C333" s="7">
        <v>15383</v>
      </c>
      <c r="D333" s="51">
        <f t="shared" si="26"/>
        <v>0.83876772082878948</v>
      </c>
      <c r="E333" s="51">
        <f t="shared" si="27"/>
        <v>0.47097445231749335</v>
      </c>
      <c r="F333" s="9"/>
      <c r="G333" s="3">
        <v>11561</v>
      </c>
      <c r="H333" s="3">
        <v>11000</v>
      </c>
      <c r="I333" s="51">
        <f t="shared" si="25"/>
        <v>0.95147478591817314</v>
      </c>
      <c r="J333" s="13"/>
      <c r="K333" s="3">
        <v>10968</v>
      </c>
      <c r="L333" s="2">
        <v>7245</v>
      </c>
      <c r="M333" s="47">
        <v>3723</v>
      </c>
      <c r="N333" s="53">
        <f t="shared" si="28"/>
        <v>0.99709090909090914</v>
      </c>
      <c r="O333" s="11"/>
      <c r="P333" s="3">
        <v>32</v>
      </c>
      <c r="Q333" s="8">
        <f t="shared" si="29"/>
        <v>2.9090909090909089E-3</v>
      </c>
    </row>
    <row r="334" spans="1:17" x14ac:dyDescent="0.25">
      <c r="A334" s="4" t="s">
        <v>330</v>
      </c>
      <c r="B334" s="5">
        <v>1320</v>
      </c>
      <c r="C334" s="7">
        <v>1199</v>
      </c>
      <c r="D334" s="51">
        <f t="shared" si="26"/>
        <v>0.90833333333333333</v>
      </c>
      <c r="E334" s="51">
        <f t="shared" si="27"/>
        <v>0.34111759799833197</v>
      </c>
      <c r="F334" s="9"/>
      <c r="G334" s="3">
        <v>721</v>
      </c>
      <c r="H334" s="3">
        <v>686</v>
      </c>
      <c r="I334" s="51">
        <f t="shared" si="25"/>
        <v>0.95145631067961167</v>
      </c>
      <c r="J334" s="13"/>
      <c r="K334" s="3">
        <v>681</v>
      </c>
      <c r="L334" s="2">
        <v>409</v>
      </c>
      <c r="M334" s="47">
        <v>272</v>
      </c>
      <c r="N334" s="53">
        <f t="shared" si="28"/>
        <v>0.99271137026239065</v>
      </c>
      <c r="O334" s="11"/>
      <c r="P334" s="3">
        <v>5</v>
      </c>
      <c r="Q334" s="8">
        <f t="shared" si="29"/>
        <v>7.2886297376093291E-3</v>
      </c>
    </row>
    <row r="335" spans="1:17" x14ac:dyDescent="0.25">
      <c r="A335" s="4" t="s">
        <v>331</v>
      </c>
      <c r="B335" s="5">
        <v>6374</v>
      </c>
      <c r="C335" s="7">
        <v>5333</v>
      </c>
      <c r="D335" s="51">
        <f t="shared" si="26"/>
        <v>0.8366802635707562</v>
      </c>
      <c r="E335" s="51">
        <f t="shared" si="27"/>
        <v>0.33377086067879241</v>
      </c>
      <c r="F335" s="9"/>
      <c r="G335" s="3">
        <v>3261</v>
      </c>
      <c r="H335" s="3">
        <v>3102</v>
      </c>
      <c r="I335" s="51">
        <f t="shared" si="25"/>
        <v>0.95124195032198711</v>
      </c>
      <c r="J335" s="13"/>
      <c r="K335" s="3">
        <v>3096</v>
      </c>
      <c r="L335" s="2">
        <v>1780</v>
      </c>
      <c r="M335" s="47">
        <v>1316</v>
      </c>
      <c r="N335" s="53">
        <f t="shared" si="28"/>
        <v>0.99806576402321079</v>
      </c>
      <c r="O335" s="11"/>
      <c r="P335" s="3">
        <v>6</v>
      </c>
      <c r="Q335" s="8">
        <f t="shared" si="29"/>
        <v>1.9342359767891683E-3</v>
      </c>
    </row>
    <row r="336" spans="1:17" x14ac:dyDescent="0.25">
      <c r="A336" s="4" t="s">
        <v>332</v>
      </c>
      <c r="B336" s="5">
        <v>8660</v>
      </c>
      <c r="C336" s="7">
        <v>7140</v>
      </c>
      <c r="D336" s="51">
        <f t="shared" si="26"/>
        <v>0.82448036951501158</v>
      </c>
      <c r="E336" s="51">
        <f t="shared" si="27"/>
        <v>0.58543417366946782</v>
      </c>
      <c r="F336" s="9"/>
      <c r="G336" s="3">
        <v>6295</v>
      </c>
      <c r="H336" s="3">
        <v>5857</v>
      </c>
      <c r="I336" s="51">
        <f t="shared" si="25"/>
        <v>0.93042096902303417</v>
      </c>
      <c r="J336" s="13"/>
      <c r="K336" s="3">
        <v>5840</v>
      </c>
      <c r="L336" s="2">
        <v>4180</v>
      </c>
      <c r="M336" s="47">
        <v>1660</v>
      </c>
      <c r="N336" s="53">
        <f t="shared" si="28"/>
        <v>0.99709749018268734</v>
      </c>
      <c r="O336" s="11"/>
      <c r="P336" s="3">
        <v>17</v>
      </c>
      <c r="Q336" s="8">
        <f t="shared" si="29"/>
        <v>2.9025098173126175E-3</v>
      </c>
    </row>
    <row r="337" spans="1:17" x14ac:dyDescent="0.25">
      <c r="A337" s="4" t="s">
        <v>333</v>
      </c>
      <c r="B337" s="5">
        <v>13144</v>
      </c>
      <c r="C337" s="7">
        <v>10626</v>
      </c>
      <c r="D337" s="51">
        <f t="shared" si="26"/>
        <v>0.8084297017650639</v>
      </c>
      <c r="E337" s="51">
        <f t="shared" si="27"/>
        <v>0.33992094861660077</v>
      </c>
      <c r="F337" s="9"/>
      <c r="G337" s="3">
        <v>6449</v>
      </c>
      <c r="H337" s="3">
        <v>5995</v>
      </c>
      <c r="I337" s="51">
        <f t="shared" si="25"/>
        <v>0.92960148860288416</v>
      </c>
      <c r="J337" s="13"/>
      <c r="K337" s="3">
        <v>5967</v>
      </c>
      <c r="L337" s="2">
        <v>3612</v>
      </c>
      <c r="M337" s="47">
        <v>2355</v>
      </c>
      <c r="N337" s="53">
        <f t="shared" si="28"/>
        <v>0.99532944120100086</v>
      </c>
      <c r="O337" s="11"/>
      <c r="P337" s="3">
        <v>28</v>
      </c>
      <c r="Q337" s="8">
        <f t="shared" si="29"/>
        <v>4.6705587989991663E-3</v>
      </c>
    </row>
    <row r="338" spans="1:17" x14ac:dyDescent="0.25">
      <c r="A338" s="4" t="s">
        <v>334</v>
      </c>
      <c r="B338" s="5">
        <v>12146</v>
      </c>
      <c r="C338" s="7">
        <v>10639</v>
      </c>
      <c r="D338" s="51">
        <f t="shared" si="26"/>
        <v>0.87592623085789556</v>
      </c>
      <c r="E338" s="51">
        <f t="shared" si="27"/>
        <v>0.47109690760409811</v>
      </c>
      <c r="F338" s="9"/>
      <c r="G338" s="3">
        <v>8032</v>
      </c>
      <c r="H338" s="3">
        <v>7655</v>
      </c>
      <c r="I338" s="51">
        <f t="shared" si="25"/>
        <v>0.95306274900398402</v>
      </c>
      <c r="J338" s="13"/>
      <c r="K338" s="3">
        <v>7620</v>
      </c>
      <c r="L338" s="2">
        <v>5012</v>
      </c>
      <c r="M338" s="47">
        <v>2608</v>
      </c>
      <c r="N338" s="53">
        <f t="shared" si="28"/>
        <v>0.99542782495101245</v>
      </c>
      <c r="O338" s="11"/>
      <c r="P338" s="3">
        <v>35</v>
      </c>
      <c r="Q338" s="8">
        <f t="shared" si="29"/>
        <v>4.5721750489875895E-3</v>
      </c>
    </row>
    <row r="339" spans="1:17" x14ac:dyDescent="0.25">
      <c r="A339" s="4" t="s">
        <v>335</v>
      </c>
      <c r="B339" s="5">
        <v>40042</v>
      </c>
      <c r="C339" s="7">
        <v>33045</v>
      </c>
      <c r="D339" s="51">
        <f t="shared" si="26"/>
        <v>0.8252584785974727</v>
      </c>
      <c r="E339" s="51">
        <f t="shared" si="27"/>
        <v>0.37548797094870628</v>
      </c>
      <c r="F339" s="9"/>
      <c r="G339" s="3">
        <v>20991</v>
      </c>
      <c r="H339" s="3">
        <v>19695</v>
      </c>
      <c r="I339" s="51">
        <f t="shared" si="25"/>
        <v>0.93825925396598542</v>
      </c>
      <c r="J339" s="13"/>
      <c r="K339" s="3">
        <v>19620</v>
      </c>
      <c r="L339" s="2">
        <v>12408</v>
      </c>
      <c r="M339" s="47">
        <v>7212</v>
      </c>
      <c r="N339" s="53">
        <f t="shared" si="28"/>
        <v>0.99619192688499614</v>
      </c>
      <c r="O339" s="11"/>
      <c r="P339" s="3">
        <v>75</v>
      </c>
      <c r="Q339" s="8">
        <f t="shared" si="29"/>
        <v>3.8080731150038081E-3</v>
      </c>
    </row>
    <row r="340" spans="1:17" x14ac:dyDescent="0.25">
      <c r="A340" s="4" t="s">
        <v>336</v>
      </c>
      <c r="B340" s="5">
        <v>1259</v>
      </c>
      <c r="C340" s="7">
        <v>1116</v>
      </c>
      <c r="D340" s="51">
        <f t="shared" si="26"/>
        <v>0.88641779189833203</v>
      </c>
      <c r="E340" s="51">
        <f t="shared" si="27"/>
        <v>0.43189964157706096</v>
      </c>
      <c r="F340" s="9"/>
      <c r="G340" s="3">
        <v>771</v>
      </c>
      <c r="H340" s="3">
        <v>737</v>
      </c>
      <c r="I340" s="51">
        <f t="shared" si="25"/>
        <v>0.95590142671854739</v>
      </c>
      <c r="J340" s="13"/>
      <c r="K340" s="3">
        <v>734</v>
      </c>
      <c r="L340" s="2">
        <v>482</v>
      </c>
      <c r="M340" s="47">
        <v>252</v>
      </c>
      <c r="N340" s="53">
        <f t="shared" si="28"/>
        <v>0.99592944369063774</v>
      </c>
      <c r="O340" s="11"/>
      <c r="P340" s="3">
        <v>3</v>
      </c>
      <c r="Q340" s="8">
        <f t="shared" si="29"/>
        <v>4.0705563093622792E-3</v>
      </c>
    </row>
    <row r="341" spans="1:17" x14ac:dyDescent="0.25">
      <c r="A341" s="4" t="s">
        <v>337</v>
      </c>
      <c r="B341" s="5">
        <v>11131</v>
      </c>
      <c r="C341" s="7">
        <v>8679</v>
      </c>
      <c r="D341" s="51">
        <f t="shared" si="26"/>
        <v>0.77971431138262515</v>
      </c>
      <c r="E341" s="51">
        <f t="shared" si="27"/>
        <v>0.30141721396474247</v>
      </c>
      <c r="F341" s="9"/>
      <c r="G341" s="3">
        <v>5605</v>
      </c>
      <c r="H341" s="3">
        <v>5435</v>
      </c>
      <c r="I341" s="51">
        <f t="shared" si="25"/>
        <v>0.96966993755575381</v>
      </c>
      <c r="J341" s="13"/>
      <c r="K341" s="3">
        <v>5362</v>
      </c>
      <c r="L341" s="2">
        <v>2616</v>
      </c>
      <c r="M341" s="47">
        <v>2746</v>
      </c>
      <c r="N341" s="53">
        <f t="shared" si="28"/>
        <v>0.98656853725850968</v>
      </c>
      <c r="O341" s="11"/>
      <c r="P341" s="3">
        <v>73</v>
      </c>
      <c r="Q341" s="8">
        <f t="shared" si="29"/>
        <v>1.343146274149034E-2</v>
      </c>
    </row>
    <row r="342" spans="1:17" x14ac:dyDescent="0.25">
      <c r="A342" s="4" t="s">
        <v>338</v>
      </c>
      <c r="B342" s="5">
        <v>11299</v>
      </c>
      <c r="C342" s="7">
        <v>9452</v>
      </c>
      <c r="D342" s="51">
        <f t="shared" si="26"/>
        <v>0.83653420656695288</v>
      </c>
      <c r="E342" s="51">
        <f t="shared" si="27"/>
        <v>0.37716885315277188</v>
      </c>
      <c r="F342" s="9"/>
      <c r="G342" s="3">
        <v>6443</v>
      </c>
      <c r="H342" s="3">
        <v>6125</v>
      </c>
      <c r="I342" s="51">
        <f t="shared" si="25"/>
        <v>0.95064410988669878</v>
      </c>
      <c r="J342" s="13"/>
      <c r="K342" s="3">
        <v>6095</v>
      </c>
      <c r="L342" s="2">
        <v>3565</v>
      </c>
      <c r="M342" s="47">
        <v>2530</v>
      </c>
      <c r="N342" s="53">
        <f t="shared" si="28"/>
        <v>0.99510204081632658</v>
      </c>
      <c r="O342" s="11"/>
      <c r="P342" s="3">
        <v>30</v>
      </c>
      <c r="Q342" s="8">
        <f t="shared" si="29"/>
        <v>4.8979591836734691E-3</v>
      </c>
    </row>
    <row r="343" spans="1:17" x14ac:dyDescent="0.25">
      <c r="A343" s="4" t="s">
        <v>339</v>
      </c>
      <c r="B343" s="5">
        <v>2092</v>
      </c>
      <c r="C343" s="7">
        <v>1835</v>
      </c>
      <c r="D343" s="51">
        <f t="shared" si="26"/>
        <v>0.87715105162523899</v>
      </c>
      <c r="E343" s="51">
        <f t="shared" si="27"/>
        <v>0.48446866485013623</v>
      </c>
      <c r="F343" s="9"/>
      <c r="G343" s="3">
        <v>1480</v>
      </c>
      <c r="H343" s="3">
        <v>1404</v>
      </c>
      <c r="I343" s="51">
        <f t="shared" si="25"/>
        <v>0.94864864864864862</v>
      </c>
      <c r="J343" s="13"/>
      <c r="K343" s="3">
        <v>1400</v>
      </c>
      <c r="L343" s="2">
        <v>889</v>
      </c>
      <c r="M343" s="47">
        <v>511</v>
      </c>
      <c r="N343" s="53">
        <f t="shared" si="28"/>
        <v>0.9971509971509972</v>
      </c>
      <c r="O343" s="11"/>
      <c r="P343" s="3">
        <v>4</v>
      </c>
      <c r="Q343" s="8">
        <f t="shared" si="29"/>
        <v>2.8490028490028491E-3</v>
      </c>
    </row>
    <row r="344" spans="1:17" x14ac:dyDescent="0.25">
      <c r="A344" s="4" t="s">
        <v>340</v>
      </c>
      <c r="B344" s="5">
        <v>4826</v>
      </c>
      <c r="C344" s="7">
        <v>3777</v>
      </c>
      <c r="D344" s="51">
        <f t="shared" si="26"/>
        <v>0.78263572316618313</v>
      </c>
      <c r="E344" s="51">
        <f t="shared" si="27"/>
        <v>0.51840084723325386</v>
      </c>
      <c r="F344" s="9"/>
      <c r="G344" s="3">
        <v>2915</v>
      </c>
      <c r="H344" s="3">
        <v>2690</v>
      </c>
      <c r="I344" s="51">
        <f t="shared" si="25"/>
        <v>0.92281303602058318</v>
      </c>
      <c r="J344" s="13"/>
      <c r="K344" s="3">
        <v>2676</v>
      </c>
      <c r="L344" s="2">
        <v>1958</v>
      </c>
      <c r="M344" s="47">
        <v>718</v>
      </c>
      <c r="N344" s="53">
        <f t="shared" si="28"/>
        <v>0.9947955390334573</v>
      </c>
      <c r="O344" s="11"/>
      <c r="P344" s="3">
        <v>14</v>
      </c>
      <c r="Q344" s="8">
        <f t="shared" si="29"/>
        <v>5.2044609665427505E-3</v>
      </c>
    </row>
    <row r="345" spans="1:17" x14ac:dyDescent="0.25">
      <c r="A345" s="4" t="s">
        <v>341</v>
      </c>
      <c r="B345" s="5">
        <v>18118</v>
      </c>
      <c r="C345" s="7">
        <v>14916</v>
      </c>
      <c r="D345" s="51">
        <f t="shared" si="26"/>
        <v>0.82326967656474226</v>
      </c>
      <c r="E345" s="51">
        <f t="shared" si="27"/>
        <v>0.37342451059265219</v>
      </c>
      <c r="F345" s="9"/>
      <c r="G345" s="3">
        <v>12027</v>
      </c>
      <c r="H345" s="3">
        <v>11683</v>
      </c>
      <c r="I345" s="51">
        <f t="shared" si="25"/>
        <v>0.97139768853413155</v>
      </c>
      <c r="J345" s="13"/>
      <c r="K345" s="3">
        <v>11630</v>
      </c>
      <c r="L345" s="2">
        <v>5570</v>
      </c>
      <c r="M345" s="47">
        <v>6060</v>
      </c>
      <c r="N345" s="53">
        <f t="shared" si="28"/>
        <v>0.99546349396559108</v>
      </c>
      <c r="O345" s="11"/>
      <c r="P345" s="3">
        <v>53</v>
      </c>
      <c r="Q345" s="8">
        <f t="shared" si="29"/>
        <v>4.5365060344089705E-3</v>
      </c>
    </row>
    <row r="346" spans="1:17" x14ac:dyDescent="0.25">
      <c r="A346" s="4" t="s">
        <v>342</v>
      </c>
      <c r="B346" s="5">
        <v>7375</v>
      </c>
      <c r="C346" s="7">
        <v>5188</v>
      </c>
      <c r="D346" s="51">
        <f t="shared" si="26"/>
        <v>0.70345762711864401</v>
      </c>
      <c r="E346" s="51">
        <f t="shared" si="27"/>
        <v>0.31649961449498842</v>
      </c>
      <c r="F346" s="9"/>
      <c r="G346" s="3">
        <v>3138</v>
      </c>
      <c r="H346" s="3">
        <v>2991</v>
      </c>
      <c r="I346" s="51">
        <f t="shared" si="25"/>
        <v>0.95315487571701718</v>
      </c>
      <c r="J346" s="13"/>
      <c r="K346" s="3">
        <v>2978</v>
      </c>
      <c r="L346" s="2">
        <v>1642</v>
      </c>
      <c r="M346" s="47">
        <v>1336</v>
      </c>
      <c r="N346" s="53">
        <f t="shared" si="28"/>
        <v>0.99565362754931463</v>
      </c>
      <c r="O346" s="11"/>
      <c r="P346" s="3">
        <v>13</v>
      </c>
      <c r="Q346" s="8">
        <f t="shared" si="29"/>
        <v>4.3463724506853894E-3</v>
      </c>
    </row>
    <row r="347" spans="1:17" x14ac:dyDescent="0.25">
      <c r="A347" s="4" t="s">
        <v>343</v>
      </c>
      <c r="B347" s="5">
        <v>16255</v>
      </c>
      <c r="C347" s="7">
        <v>13972</v>
      </c>
      <c r="D347" s="51">
        <f t="shared" si="26"/>
        <v>0.85955090741310369</v>
      </c>
      <c r="E347" s="51">
        <f t="shared" si="27"/>
        <v>0.4551245347838534</v>
      </c>
      <c r="F347" s="9"/>
      <c r="G347" s="3">
        <v>10786</v>
      </c>
      <c r="H347" s="3">
        <v>10134</v>
      </c>
      <c r="I347" s="51">
        <f t="shared" si="25"/>
        <v>0.93955127016502871</v>
      </c>
      <c r="J347" s="13"/>
      <c r="K347" s="3">
        <v>10090</v>
      </c>
      <c r="L347" s="2">
        <v>6359</v>
      </c>
      <c r="M347" s="47">
        <v>3731</v>
      </c>
      <c r="N347" s="53">
        <f t="shared" si="28"/>
        <v>0.99565818038286957</v>
      </c>
      <c r="O347" s="11"/>
      <c r="P347" s="3">
        <v>44</v>
      </c>
      <c r="Q347" s="8">
        <f t="shared" si="29"/>
        <v>4.341819617130452E-3</v>
      </c>
    </row>
    <row r="348" spans="1:17" x14ac:dyDescent="0.25">
      <c r="A348" s="4" t="s">
        <v>344</v>
      </c>
      <c r="B348" s="5">
        <v>704</v>
      </c>
      <c r="C348" s="7">
        <v>581</v>
      </c>
      <c r="D348" s="51">
        <f t="shared" si="26"/>
        <v>0.82528409090909094</v>
      </c>
      <c r="E348" s="51">
        <f t="shared" si="27"/>
        <v>0.36833046471600689</v>
      </c>
      <c r="F348" s="9"/>
      <c r="G348" s="3">
        <v>392</v>
      </c>
      <c r="H348" s="3">
        <v>377</v>
      </c>
      <c r="I348" s="51">
        <f t="shared" si="25"/>
        <v>0.96173469387755106</v>
      </c>
      <c r="J348" s="13"/>
      <c r="K348" s="3">
        <v>377</v>
      </c>
      <c r="L348" s="2">
        <v>214</v>
      </c>
      <c r="M348" s="47">
        <v>163</v>
      </c>
      <c r="N348" s="53">
        <f t="shared" si="28"/>
        <v>1</v>
      </c>
      <c r="O348" s="11"/>
      <c r="P348" s="3">
        <v>0</v>
      </c>
      <c r="Q348" s="8">
        <f t="shared" si="29"/>
        <v>0</v>
      </c>
    </row>
    <row r="349" spans="1:17" x14ac:dyDescent="0.25">
      <c r="A349" s="4" t="s">
        <v>345</v>
      </c>
      <c r="B349" s="5">
        <v>13107</v>
      </c>
      <c r="C349" s="7">
        <v>10301</v>
      </c>
      <c r="D349" s="51">
        <f t="shared" si="26"/>
        <v>0.78591592278934919</v>
      </c>
      <c r="E349" s="51">
        <f t="shared" si="27"/>
        <v>0.38598194350063103</v>
      </c>
      <c r="F349" s="9"/>
      <c r="G349" s="3">
        <v>6594</v>
      </c>
      <c r="H349" s="3">
        <v>6003</v>
      </c>
      <c r="I349" s="51">
        <f t="shared" si="25"/>
        <v>0.91037306642402183</v>
      </c>
      <c r="J349" s="13"/>
      <c r="K349" s="3">
        <v>5980</v>
      </c>
      <c r="L349" s="2">
        <v>3976</v>
      </c>
      <c r="M349" s="47">
        <v>2004</v>
      </c>
      <c r="N349" s="53">
        <f t="shared" si="28"/>
        <v>0.99616858237547889</v>
      </c>
      <c r="O349" s="11"/>
      <c r="P349" s="3">
        <v>23</v>
      </c>
      <c r="Q349" s="8">
        <f t="shared" si="29"/>
        <v>3.8314176245210726E-3</v>
      </c>
    </row>
    <row r="350" spans="1:17" x14ac:dyDescent="0.25">
      <c r="A350" s="4" t="s">
        <v>346</v>
      </c>
      <c r="B350" s="5">
        <v>27934</v>
      </c>
      <c r="C350" s="7">
        <v>22611</v>
      </c>
      <c r="D350" s="51">
        <f t="shared" si="26"/>
        <v>0.80944368869478056</v>
      </c>
      <c r="E350" s="51">
        <f t="shared" si="27"/>
        <v>0.37543673433284686</v>
      </c>
      <c r="F350" s="9"/>
      <c r="G350" s="3">
        <v>14809</v>
      </c>
      <c r="H350" s="3">
        <v>13854</v>
      </c>
      <c r="I350" s="51">
        <f t="shared" si="25"/>
        <v>0.93551218853399964</v>
      </c>
      <c r="J350" s="13"/>
      <c r="K350" s="3">
        <v>13773</v>
      </c>
      <c r="L350" s="2">
        <v>8489</v>
      </c>
      <c r="M350" s="47">
        <v>5284</v>
      </c>
      <c r="N350" s="53">
        <f t="shared" si="28"/>
        <v>0.99415331312256383</v>
      </c>
      <c r="O350" s="11"/>
      <c r="P350" s="3">
        <v>81</v>
      </c>
      <c r="Q350" s="8">
        <f t="shared" si="29"/>
        <v>5.8466868774361197E-3</v>
      </c>
    </row>
    <row r="351" spans="1:17" x14ac:dyDescent="0.25">
      <c r="A351" s="4" t="s">
        <v>347</v>
      </c>
      <c r="B351" s="5">
        <v>111344</v>
      </c>
      <c r="C351" s="7">
        <v>71996</v>
      </c>
      <c r="D351" s="51">
        <f t="shared" si="26"/>
        <v>0.64660870814772242</v>
      </c>
      <c r="E351" s="51">
        <f t="shared" si="27"/>
        <v>0.38638257680982274</v>
      </c>
      <c r="F351" s="9"/>
      <c r="G351" s="3">
        <v>46715</v>
      </c>
      <c r="H351" s="3">
        <v>42934</v>
      </c>
      <c r="I351" s="51">
        <f t="shared" si="25"/>
        <v>0.91906239965749759</v>
      </c>
      <c r="J351" s="13"/>
      <c r="K351" s="3">
        <v>42404</v>
      </c>
      <c r="L351" s="2">
        <v>27818</v>
      </c>
      <c r="M351" s="47">
        <v>14586</v>
      </c>
      <c r="N351" s="53">
        <f t="shared" si="28"/>
        <v>0.98765547118833563</v>
      </c>
      <c r="O351" s="11"/>
      <c r="P351" s="3">
        <v>530</v>
      </c>
      <c r="Q351" s="8">
        <f t="shared" si="29"/>
        <v>1.2344528811664415E-2</v>
      </c>
    </row>
    <row r="352" spans="1:17" x14ac:dyDescent="0.25">
      <c r="A352" s="4" t="s">
        <v>348</v>
      </c>
      <c r="B352" s="5">
        <v>1018</v>
      </c>
      <c r="C352" s="7">
        <v>876</v>
      </c>
      <c r="D352" s="51">
        <f t="shared" si="26"/>
        <v>0.86051080550098236</v>
      </c>
      <c r="E352" s="51">
        <f t="shared" si="27"/>
        <v>0.49200913242009131</v>
      </c>
      <c r="F352" s="9"/>
      <c r="G352" s="3">
        <v>585</v>
      </c>
      <c r="H352" s="3">
        <v>545</v>
      </c>
      <c r="I352" s="51">
        <f t="shared" si="25"/>
        <v>0.93162393162393164</v>
      </c>
      <c r="J352" s="13"/>
      <c r="K352" s="3">
        <v>545</v>
      </c>
      <c r="L352" s="2">
        <v>431</v>
      </c>
      <c r="M352" s="47">
        <v>114</v>
      </c>
      <c r="N352" s="53">
        <f t="shared" si="28"/>
        <v>1</v>
      </c>
      <c r="O352" s="11"/>
      <c r="P352" s="3">
        <v>0</v>
      </c>
      <c r="Q352" s="8">
        <f t="shared" si="29"/>
        <v>0</v>
      </c>
    </row>
    <row r="353" spans="1:17" x14ac:dyDescent="0.25">
      <c r="A353" s="4" t="s">
        <v>349</v>
      </c>
      <c r="B353" s="5">
        <v>9324</v>
      </c>
      <c r="C353" s="7">
        <v>7857</v>
      </c>
      <c r="D353" s="51">
        <f t="shared" si="26"/>
        <v>0.8426640926640927</v>
      </c>
      <c r="E353" s="51">
        <f t="shared" si="27"/>
        <v>0.45106274659539264</v>
      </c>
      <c r="F353" s="9"/>
      <c r="G353" s="3">
        <v>5621</v>
      </c>
      <c r="H353" s="3">
        <v>5460</v>
      </c>
      <c r="I353" s="51">
        <f t="shared" si="25"/>
        <v>0.97135740971357409</v>
      </c>
      <c r="J353" s="13"/>
      <c r="K353" s="3">
        <v>5446</v>
      </c>
      <c r="L353" s="2">
        <v>3544</v>
      </c>
      <c r="M353" s="47">
        <v>1902</v>
      </c>
      <c r="N353" s="53">
        <f t="shared" si="28"/>
        <v>0.99743589743589745</v>
      </c>
      <c r="O353" s="11"/>
      <c r="P353" s="3">
        <v>14</v>
      </c>
      <c r="Q353" s="8">
        <f t="shared" si="29"/>
        <v>2.5641025641025641E-3</v>
      </c>
    </row>
    <row r="354" spans="1:17" x14ac:dyDescent="0.25">
      <c r="A354" s="18" t="s">
        <v>350</v>
      </c>
      <c r="B354" s="5">
        <v>20570</v>
      </c>
      <c r="C354" s="7">
        <v>15562</v>
      </c>
      <c r="D354" s="51">
        <f t="shared" si="26"/>
        <v>0.75653864851725816</v>
      </c>
      <c r="E354" s="51">
        <f t="shared" si="27"/>
        <v>0.44358051664310499</v>
      </c>
      <c r="F354" s="9"/>
      <c r="G354" s="3">
        <v>11469</v>
      </c>
      <c r="H354" s="3">
        <v>10661</v>
      </c>
      <c r="I354" s="51">
        <f t="shared" si="25"/>
        <v>0.92954921963553927</v>
      </c>
      <c r="J354" s="13"/>
      <c r="K354" s="3">
        <v>10606</v>
      </c>
      <c r="L354" s="2">
        <v>6903</v>
      </c>
      <c r="M354" s="47">
        <v>3703</v>
      </c>
      <c r="N354" s="53">
        <f t="shared" si="28"/>
        <v>0.99484100928618324</v>
      </c>
      <c r="O354" s="11"/>
      <c r="P354" s="3">
        <v>55</v>
      </c>
      <c r="Q354" s="8">
        <f t="shared" si="29"/>
        <v>5.1589907138167154E-3</v>
      </c>
    </row>
  </sheetData>
  <sortState ref="A4:Q354">
    <sortCondition ref="A4:A354"/>
  </sortState>
  <mergeCells count="4">
    <mergeCell ref="G1:I1"/>
    <mergeCell ref="K1:N1"/>
    <mergeCell ref="B1:E1"/>
    <mergeCell ref="P1:Q1"/>
  </mergeCells>
  <pageMargins left="0.7" right="0.7" top="0.75" bottom="0.75" header="0.3" footer="0.3"/>
  <pageSetup paperSize="5"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4"/>
  <sheetViews>
    <sheetView workbookViewId="0">
      <pane ySplit="3" topLeftCell="A4" activePane="bottomLeft" state="frozen"/>
      <selection pane="bottomLeft" activeCell="H9" sqref="H9"/>
    </sheetView>
  </sheetViews>
  <sheetFormatPr defaultRowHeight="15" x14ac:dyDescent="0.25"/>
  <cols>
    <col min="1" max="1" width="24.28515625" style="1" bestFit="1" customWidth="1"/>
    <col min="2" max="2" width="12.140625" style="1" bestFit="1" customWidth="1"/>
    <col min="3" max="3" width="10.5703125" style="1" bestFit="1" customWidth="1"/>
    <col min="4" max="4" width="1.42578125" style="14" customWidth="1"/>
    <col min="5" max="5" width="12.140625" style="1" bestFit="1" customWidth="1"/>
    <col min="6" max="6" width="18.140625" style="1" bestFit="1" customWidth="1"/>
    <col min="7" max="7" width="1.7109375" style="14" customWidth="1"/>
    <col min="8" max="8" width="12.140625" style="14" bestFit="1" customWidth="1"/>
    <col min="9" max="9" width="20.28515625" style="14" bestFit="1" customWidth="1"/>
    <col min="10" max="10" width="1.7109375" style="14" customWidth="1"/>
    <col min="11" max="11" width="18" style="1" customWidth="1"/>
    <col min="12" max="16384" width="9.140625" style="1"/>
  </cols>
  <sheetData>
    <row r="1" spans="1:11" ht="18.75" x14ac:dyDescent="0.25">
      <c r="B1" s="56" t="s">
        <v>359</v>
      </c>
      <c r="C1" s="56"/>
      <c r="D1" s="40"/>
      <c r="E1" s="56" t="s">
        <v>360</v>
      </c>
      <c r="F1" s="56"/>
      <c r="G1" s="40"/>
      <c r="H1" s="57" t="s">
        <v>361</v>
      </c>
      <c r="I1" s="57"/>
      <c r="J1" s="44"/>
      <c r="K1" s="43"/>
    </row>
    <row r="2" spans="1:11" s="17" customFormat="1" ht="35.25" customHeight="1" x14ac:dyDescent="0.25">
      <c r="A2" s="20"/>
      <c r="B2" s="20" t="s">
        <v>355</v>
      </c>
      <c r="C2" s="20" t="s">
        <v>368</v>
      </c>
      <c r="D2" s="21"/>
      <c r="E2" s="41" t="s">
        <v>355</v>
      </c>
      <c r="F2" s="42" t="s">
        <v>369</v>
      </c>
      <c r="G2" s="21"/>
      <c r="H2" s="22" t="s">
        <v>355</v>
      </c>
      <c r="I2" s="22" t="s">
        <v>358</v>
      </c>
      <c r="J2" s="21"/>
      <c r="K2" s="20" t="s">
        <v>354</v>
      </c>
    </row>
    <row r="3" spans="1:11" s="17" customFormat="1" ht="16.5" thickBot="1" x14ac:dyDescent="0.3">
      <c r="A3" s="23" t="s">
        <v>357</v>
      </c>
      <c r="B3" s="24">
        <v>1524630</v>
      </c>
      <c r="C3" s="48">
        <v>0.41679652003897244</v>
      </c>
      <c r="D3" s="25">
        <f t="shared" ref="D3" si="0">SUM(D4:D354)</f>
        <v>0</v>
      </c>
      <c r="E3" s="24">
        <f>SUM(E4:E354)</f>
        <v>843970</v>
      </c>
      <c r="F3" s="48">
        <f>E3/K3</f>
        <v>0.23072073815764582</v>
      </c>
      <c r="G3" s="25"/>
      <c r="H3" s="24">
        <v>1289372</v>
      </c>
      <c r="I3" s="48">
        <f>H3/K3</f>
        <v>0.35248274180338174</v>
      </c>
      <c r="J3" s="45"/>
      <c r="K3" s="24">
        <v>3657972</v>
      </c>
    </row>
    <row r="4" spans="1:11" x14ac:dyDescent="0.25">
      <c r="A4" s="1" t="s">
        <v>0</v>
      </c>
      <c r="B4" s="2">
        <v>3325</v>
      </c>
      <c r="C4" s="49">
        <v>0.3415511042629687</v>
      </c>
      <c r="D4" s="15"/>
      <c r="E4" s="2">
        <v>2968</v>
      </c>
      <c r="F4" s="49">
        <f>E4/K4</f>
        <v>0.30487930148947096</v>
      </c>
      <c r="G4" s="11"/>
      <c r="H4" s="16">
        <v>3442</v>
      </c>
      <c r="I4" s="49">
        <f>H4/K4</f>
        <v>0.35356959424756035</v>
      </c>
      <c r="J4" s="46"/>
      <c r="K4" s="6">
        <v>9735</v>
      </c>
    </row>
    <row r="5" spans="1:11" x14ac:dyDescent="0.25">
      <c r="A5" s="1" t="s">
        <v>1</v>
      </c>
      <c r="B5" s="2">
        <v>9252</v>
      </c>
      <c r="C5" s="49">
        <v>0.66000856042231415</v>
      </c>
      <c r="D5" s="15"/>
      <c r="E5" s="2">
        <v>2505</v>
      </c>
      <c r="F5" s="49">
        <f t="shared" ref="F5:F68" si="1">E5/K5</f>
        <v>0.17869881580824654</v>
      </c>
      <c r="G5" s="11"/>
      <c r="H5" s="16">
        <v>2261</v>
      </c>
      <c r="I5" s="49">
        <f t="shared" ref="I5:I68" si="2">H5/K5</f>
        <v>0.16129262376943929</v>
      </c>
      <c r="J5" s="46"/>
      <c r="K5" s="6">
        <v>14018</v>
      </c>
    </row>
    <row r="6" spans="1:11" x14ac:dyDescent="0.25">
      <c r="A6" s="1" t="s">
        <v>2</v>
      </c>
      <c r="B6" s="2">
        <v>1805</v>
      </c>
      <c r="C6" s="49">
        <v>0.29464577211883775</v>
      </c>
      <c r="D6" s="15"/>
      <c r="E6" s="2">
        <v>1856</v>
      </c>
      <c r="F6" s="49">
        <f t="shared" si="1"/>
        <v>0.30297094351942538</v>
      </c>
      <c r="G6" s="11"/>
      <c r="H6" s="16">
        <v>2465</v>
      </c>
      <c r="I6" s="49">
        <f t="shared" si="2"/>
        <v>0.40238328436173687</v>
      </c>
      <c r="J6" s="46"/>
      <c r="K6" s="6">
        <v>6126</v>
      </c>
    </row>
    <row r="7" spans="1:11" x14ac:dyDescent="0.25">
      <c r="A7" s="1" t="s">
        <v>3</v>
      </c>
      <c r="B7" s="2">
        <v>1741</v>
      </c>
      <c r="C7" s="49">
        <v>0.38965980304386749</v>
      </c>
      <c r="D7" s="15"/>
      <c r="E7" s="2">
        <v>800</v>
      </c>
      <c r="F7" s="49">
        <f t="shared" si="1"/>
        <v>0.17905102954341987</v>
      </c>
      <c r="G7" s="11"/>
      <c r="H7" s="16">
        <v>1927</v>
      </c>
      <c r="I7" s="49">
        <f t="shared" si="2"/>
        <v>0.43128916741271262</v>
      </c>
      <c r="J7" s="46"/>
      <c r="K7" s="6">
        <v>4468</v>
      </c>
    </row>
    <row r="8" spans="1:11" x14ac:dyDescent="0.25">
      <c r="A8" s="1" t="s">
        <v>4</v>
      </c>
      <c r="B8" s="2">
        <v>5426</v>
      </c>
      <c r="C8" s="49">
        <v>0.33366129627352109</v>
      </c>
      <c r="D8" s="15"/>
      <c r="E8" s="2">
        <v>3176</v>
      </c>
      <c r="F8" s="49">
        <f t="shared" si="1"/>
        <v>0.19530193088181036</v>
      </c>
      <c r="G8" s="11"/>
      <c r="H8" s="16">
        <v>7660</v>
      </c>
      <c r="I8" s="49">
        <f t="shared" si="2"/>
        <v>0.47103677284466855</v>
      </c>
      <c r="J8" s="46"/>
      <c r="K8" s="6">
        <v>16262</v>
      </c>
    </row>
    <row r="9" spans="1:11" x14ac:dyDescent="0.25">
      <c r="A9" s="1" t="s">
        <v>5</v>
      </c>
      <c r="B9" s="2">
        <v>97</v>
      </c>
      <c r="C9" s="49">
        <v>0.29393939393939394</v>
      </c>
      <c r="D9" s="15"/>
      <c r="E9" s="2">
        <v>50</v>
      </c>
      <c r="F9" s="49">
        <f t="shared" si="1"/>
        <v>0.15151515151515152</v>
      </c>
      <c r="G9" s="11"/>
      <c r="H9" s="16">
        <v>183</v>
      </c>
      <c r="I9" s="49">
        <f t="shared" si="2"/>
        <v>0.55454545454545456</v>
      </c>
      <c r="J9" s="46"/>
      <c r="K9" s="6">
        <v>330</v>
      </c>
    </row>
    <row r="10" spans="1:11" x14ac:dyDescent="0.25">
      <c r="A10" s="1" t="s">
        <v>6</v>
      </c>
      <c r="B10" s="2">
        <v>4237</v>
      </c>
      <c r="C10" s="49">
        <v>0.40498948575798127</v>
      </c>
      <c r="D10" s="15"/>
      <c r="E10" s="2">
        <v>2913</v>
      </c>
      <c r="F10" s="49">
        <f t="shared" si="1"/>
        <v>0.27843624545975915</v>
      </c>
      <c r="G10" s="11"/>
      <c r="H10" s="16">
        <v>3312</v>
      </c>
      <c r="I10" s="49">
        <f t="shared" si="2"/>
        <v>0.31657426878225958</v>
      </c>
      <c r="J10" s="46"/>
      <c r="K10" s="6">
        <v>10462</v>
      </c>
    </row>
    <row r="11" spans="1:11" x14ac:dyDescent="0.25">
      <c r="A11" s="1" t="s">
        <v>7</v>
      </c>
      <c r="B11" s="2">
        <v>7203</v>
      </c>
      <c r="C11" s="49">
        <v>0.60463359355326118</v>
      </c>
      <c r="D11" s="15"/>
      <c r="E11" s="2">
        <v>1965</v>
      </c>
      <c r="F11" s="49">
        <f t="shared" si="1"/>
        <v>0.16494585746663309</v>
      </c>
      <c r="G11" s="11"/>
      <c r="H11" s="16">
        <v>2745</v>
      </c>
      <c r="I11" s="49">
        <f t="shared" si="2"/>
        <v>0.23042054898010578</v>
      </c>
      <c r="J11" s="46"/>
      <c r="K11" s="6">
        <v>11913</v>
      </c>
    </row>
    <row r="12" spans="1:11" x14ac:dyDescent="0.25">
      <c r="A12" s="1" t="s">
        <v>8</v>
      </c>
      <c r="B12" s="2">
        <v>10756</v>
      </c>
      <c r="C12" s="49">
        <v>0.4911191269805032</v>
      </c>
      <c r="D12" s="15"/>
      <c r="E12" s="2">
        <v>5777</v>
      </c>
      <c r="F12" s="49">
        <f t="shared" si="1"/>
        <v>0.26377790968448928</v>
      </c>
      <c r="G12" s="11"/>
      <c r="H12" s="16">
        <v>5368</v>
      </c>
      <c r="I12" s="49">
        <f t="shared" si="2"/>
        <v>0.24510296333500753</v>
      </c>
      <c r="J12" s="46"/>
      <c r="K12" s="6">
        <v>21901</v>
      </c>
    </row>
    <row r="13" spans="1:11" x14ac:dyDescent="0.25">
      <c r="A13" s="1" t="s">
        <v>9</v>
      </c>
      <c r="B13" s="2">
        <v>159</v>
      </c>
      <c r="C13" s="49">
        <v>0.44788732394366199</v>
      </c>
      <c r="D13" s="15"/>
      <c r="E13" s="2">
        <v>109</v>
      </c>
      <c r="F13" s="49">
        <f t="shared" si="1"/>
        <v>0.30704225352112674</v>
      </c>
      <c r="G13" s="11"/>
      <c r="H13" s="16">
        <v>87</v>
      </c>
      <c r="I13" s="49">
        <f t="shared" si="2"/>
        <v>0.24507042253521127</v>
      </c>
      <c r="J13" s="46"/>
      <c r="K13" s="6">
        <v>355</v>
      </c>
    </row>
    <row r="14" spans="1:11" x14ac:dyDescent="0.25">
      <c r="A14" s="1" t="s">
        <v>10</v>
      </c>
      <c r="B14" s="2">
        <v>16341</v>
      </c>
      <c r="C14" s="49">
        <v>0.56820473590875897</v>
      </c>
      <c r="D14" s="15"/>
      <c r="E14" s="2">
        <v>5763</v>
      </c>
      <c r="F14" s="49">
        <f t="shared" si="1"/>
        <v>0.20038944330470462</v>
      </c>
      <c r="G14" s="11"/>
      <c r="H14" s="16">
        <v>6655</v>
      </c>
      <c r="I14" s="49">
        <f t="shared" si="2"/>
        <v>0.23140582078653638</v>
      </c>
      <c r="J14" s="46"/>
      <c r="K14" s="6">
        <v>28759</v>
      </c>
    </row>
    <row r="15" spans="1:11" x14ac:dyDescent="0.25">
      <c r="A15" s="1" t="s">
        <v>11</v>
      </c>
      <c r="B15" s="2">
        <v>1196</v>
      </c>
      <c r="C15" s="49">
        <v>0.31170185040396142</v>
      </c>
      <c r="D15" s="15"/>
      <c r="E15" s="2">
        <v>927</v>
      </c>
      <c r="F15" s="49">
        <f t="shared" si="1"/>
        <v>0.24159499609069585</v>
      </c>
      <c r="G15" s="11"/>
      <c r="H15" s="16">
        <v>1714</v>
      </c>
      <c r="I15" s="49">
        <f t="shared" si="2"/>
        <v>0.44670315350534273</v>
      </c>
      <c r="J15" s="46"/>
      <c r="K15" s="6">
        <v>3837</v>
      </c>
    </row>
    <row r="16" spans="1:11" x14ac:dyDescent="0.25">
      <c r="A16" s="1" t="s">
        <v>12</v>
      </c>
      <c r="B16" s="2">
        <v>610</v>
      </c>
      <c r="C16" s="49">
        <v>0.30019685039370081</v>
      </c>
      <c r="D16" s="15"/>
      <c r="E16" s="2">
        <v>360</v>
      </c>
      <c r="F16" s="49">
        <f t="shared" si="1"/>
        <v>0.17716535433070865</v>
      </c>
      <c r="G16" s="11"/>
      <c r="H16" s="16">
        <v>1062</v>
      </c>
      <c r="I16" s="49">
        <f t="shared" si="2"/>
        <v>0.52263779527559051</v>
      </c>
      <c r="J16" s="46"/>
      <c r="K16" s="6">
        <v>2032</v>
      </c>
    </row>
    <row r="17" spans="1:11" x14ac:dyDescent="0.25">
      <c r="A17" s="1" t="s">
        <v>13</v>
      </c>
      <c r="B17" s="2">
        <v>564</v>
      </c>
      <c r="C17" s="49">
        <v>0.45853658536585368</v>
      </c>
      <c r="D17" s="15"/>
      <c r="E17" s="2">
        <v>250</v>
      </c>
      <c r="F17" s="49">
        <f t="shared" si="1"/>
        <v>0.2032520325203252</v>
      </c>
      <c r="G17" s="11"/>
      <c r="H17" s="16">
        <v>416</v>
      </c>
      <c r="I17" s="49">
        <f t="shared" si="2"/>
        <v>0.33821138211382112</v>
      </c>
      <c r="J17" s="46"/>
      <c r="K17" s="6">
        <v>1230</v>
      </c>
    </row>
    <row r="18" spans="1:11" x14ac:dyDescent="0.25">
      <c r="A18" s="1" t="s">
        <v>14</v>
      </c>
      <c r="B18" s="2">
        <v>5227</v>
      </c>
      <c r="C18" s="49">
        <v>0.49479363877319199</v>
      </c>
      <c r="D18" s="15"/>
      <c r="E18" s="2">
        <v>2927</v>
      </c>
      <c r="F18" s="49">
        <f t="shared" si="1"/>
        <v>0.27707307837940176</v>
      </c>
      <c r="G18" s="11"/>
      <c r="H18" s="16">
        <v>2410</v>
      </c>
      <c r="I18" s="49">
        <f t="shared" si="2"/>
        <v>0.22813328284740628</v>
      </c>
      <c r="J18" s="46"/>
      <c r="K18" s="6">
        <v>10564</v>
      </c>
    </row>
    <row r="19" spans="1:11" x14ac:dyDescent="0.25">
      <c r="A19" s="1" t="s">
        <v>15</v>
      </c>
      <c r="B19" s="2">
        <v>1929</v>
      </c>
      <c r="C19" s="49">
        <v>0.34876152594467547</v>
      </c>
      <c r="D19" s="15"/>
      <c r="E19" s="2">
        <v>1817</v>
      </c>
      <c r="F19" s="49">
        <f t="shared" si="1"/>
        <v>0.32851202314228894</v>
      </c>
      <c r="G19" s="11"/>
      <c r="H19" s="16">
        <v>1785</v>
      </c>
      <c r="I19" s="49">
        <f t="shared" si="2"/>
        <v>0.32272645091303565</v>
      </c>
      <c r="J19" s="46"/>
      <c r="K19" s="6">
        <v>5531</v>
      </c>
    </row>
    <row r="20" spans="1:11" x14ac:dyDescent="0.25">
      <c r="A20" s="1" t="s">
        <v>16</v>
      </c>
      <c r="B20" s="2">
        <v>9645</v>
      </c>
      <c r="C20" s="49">
        <v>0.40711662656705078</v>
      </c>
      <c r="D20" s="15"/>
      <c r="E20" s="2">
        <v>5760</v>
      </c>
      <c r="F20" s="49">
        <f t="shared" si="1"/>
        <v>0.24313030264657465</v>
      </c>
      <c r="G20" s="11"/>
      <c r="H20" s="16">
        <v>8286</v>
      </c>
      <c r="I20" s="49">
        <f t="shared" si="2"/>
        <v>0.34975307078637458</v>
      </c>
      <c r="J20" s="46"/>
      <c r="K20" s="6">
        <v>23691</v>
      </c>
    </row>
    <row r="21" spans="1:11" x14ac:dyDescent="0.25">
      <c r="A21" s="1" t="s">
        <v>17</v>
      </c>
      <c r="B21" s="2">
        <v>4211</v>
      </c>
      <c r="C21" s="49">
        <v>0.41038885098918232</v>
      </c>
      <c r="D21" s="15"/>
      <c r="E21" s="2">
        <v>2331</v>
      </c>
      <c r="F21" s="49">
        <f t="shared" si="1"/>
        <v>0.22717084104863075</v>
      </c>
      <c r="G21" s="11"/>
      <c r="H21" s="16">
        <v>3719</v>
      </c>
      <c r="I21" s="49">
        <f t="shared" si="2"/>
        <v>0.3624403079621869</v>
      </c>
      <c r="J21" s="46"/>
      <c r="K21" s="6">
        <v>10261</v>
      </c>
    </row>
    <row r="22" spans="1:11" x14ac:dyDescent="0.25">
      <c r="A22" s="1" t="s">
        <v>18</v>
      </c>
      <c r="B22" s="2">
        <v>826</v>
      </c>
      <c r="C22" s="49">
        <v>0.30334190231362468</v>
      </c>
      <c r="D22" s="15"/>
      <c r="E22" s="2">
        <v>827</v>
      </c>
      <c r="F22" s="49">
        <f t="shared" si="1"/>
        <v>0.3037091443261109</v>
      </c>
      <c r="G22" s="11"/>
      <c r="H22" s="16">
        <v>1070</v>
      </c>
      <c r="I22" s="49">
        <f t="shared" si="2"/>
        <v>0.39294895336026442</v>
      </c>
      <c r="J22" s="46"/>
      <c r="K22" s="6">
        <v>2723</v>
      </c>
    </row>
    <row r="23" spans="1:11" x14ac:dyDescent="0.25">
      <c r="A23" s="1" t="s">
        <v>19</v>
      </c>
      <c r="B23" s="2">
        <v>1779</v>
      </c>
      <c r="C23" s="49">
        <v>0.38233397807865893</v>
      </c>
      <c r="D23" s="15"/>
      <c r="E23" s="2">
        <v>1499</v>
      </c>
      <c r="F23" s="49">
        <f t="shared" si="1"/>
        <v>0.3221577476896626</v>
      </c>
      <c r="G23" s="11"/>
      <c r="H23" s="16">
        <v>1375</v>
      </c>
      <c r="I23" s="49">
        <f t="shared" si="2"/>
        <v>0.29550827423167847</v>
      </c>
      <c r="J23" s="46"/>
      <c r="K23" s="6">
        <v>4653</v>
      </c>
    </row>
    <row r="24" spans="1:11" x14ac:dyDescent="0.25">
      <c r="A24" s="1" t="s">
        <v>20</v>
      </c>
      <c r="B24" s="2">
        <v>11833</v>
      </c>
      <c r="C24" s="49">
        <v>0.41252963324501463</v>
      </c>
      <c r="D24" s="15"/>
      <c r="E24" s="2">
        <v>5853</v>
      </c>
      <c r="F24" s="49">
        <f t="shared" si="1"/>
        <v>0.20405103890670756</v>
      </c>
      <c r="G24" s="11"/>
      <c r="H24" s="16">
        <v>10998</v>
      </c>
      <c r="I24" s="49">
        <f t="shared" si="2"/>
        <v>0.38341932784827776</v>
      </c>
      <c r="J24" s="46"/>
      <c r="K24" s="6">
        <v>28684</v>
      </c>
    </row>
    <row r="25" spans="1:11" x14ac:dyDescent="0.25">
      <c r="A25" s="1" t="s">
        <v>21</v>
      </c>
      <c r="B25" s="2">
        <v>996</v>
      </c>
      <c r="C25" s="49">
        <v>0.314493211240922</v>
      </c>
      <c r="D25" s="15"/>
      <c r="E25" s="2">
        <v>619</v>
      </c>
      <c r="F25" s="49">
        <f t="shared" si="1"/>
        <v>0.19545311019892642</v>
      </c>
      <c r="G25" s="11"/>
      <c r="H25" s="16">
        <v>1552</v>
      </c>
      <c r="I25" s="49">
        <f t="shared" si="2"/>
        <v>0.49005367856015158</v>
      </c>
      <c r="J25" s="46"/>
      <c r="K25" s="6">
        <v>3167</v>
      </c>
    </row>
    <row r="26" spans="1:11" x14ac:dyDescent="0.25">
      <c r="A26" s="1" t="s">
        <v>22</v>
      </c>
      <c r="B26" s="2">
        <v>513</v>
      </c>
      <c r="C26" s="49">
        <v>0.42821368948247079</v>
      </c>
      <c r="D26" s="15"/>
      <c r="E26" s="2">
        <v>162</v>
      </c>
      <c r="F26" s="49">
        <f t="shared" si="1"/>
        <v>0.13522537562604339</v>
      </c>
      <c r="G26" s="11"/>
      <c r="H26" s="16">
        <v>523</v>
      </c>
      <c r="I26" s="49">
        <f t="shared" si="2"/>
        <v>0.43656093489148579</v>
      </c>
      <c r="J26" s="46"/>
      <c r="K26" s="6">
        <v>1198</v>
      </c>
    </row>
    <row r="27" spans="1:11" x14ac:dyDescent="0.25">
      <c r="A27" s="1" t="s">
        <v>23</v>
      </c>
      <c r="B27" s="2">
        <v>4777</v>
      </c>
      <c r="C27" s="49">
        <v>0.53662098404852843</v>
      </c>
      <c r="D27" s="15"/>
      <c r="E27" s="2">
        <v>2190</v>
      </c>
      <c r="F27" s="49">
        <f t="shared" si="1"/>
        <v>0.24601213210514492</v>
      </c>
      <c r="G27" s="11"/>
      <c r="H27" s="16">
        <v>1935</v>
      </c>
      <c r="I27" s="49">
        <f t="shared" si="2"/>
        <v>0.21736688384632666</v>
      </c>
      <c r="J27" s="46"/>
      <c r="K27" s="6">
        <v>8902</v>
      </c>
    </row>
    <row r="28" spans="1:11" x14ac:dyDescent="0.25">
      <c r="A28" s="1" t="s">
        <v>24</v>
      </c>
      <c r="B28" s="2">
        <v>4776</v>
      </c>
      <c r="C28" s="49">
        <v>0.49451232139159246</v>
      </c>
      <c r="D28" s="15"/>
      <c r="E28" s="2">
        <v>2405</v>
      </c>
      <c r="F28" s="49">
        <f t="shared" si="1"/>
        <v>0.2490163594947194</v>
      </c>
      <c r="G28" s="11"/>
      <c r="H28" s="16">
        <v>2477</v>
      </c>
      <c r="I28" s="49">
        <f t="shared" si="2"/>
        <v>0.25647131911368815</v>
      </c>
      <c r="J28" s="46"/>
      <c r="K28" s="6">
        <v>9658</v>
      </c>
    </row>
    <row r="29" spans="1:11" x14ac:dyDescent="0.25">
      <c r="A29" s="1" t="s">
        <v>25</v>
      </c>
      <c r="B29" s="2">
        <v>3617</v>
      </c>
      <c r="C29" s="49">
        <v>0.36413973623275947</v>
      </c>
      <c r="D29" s="15"/>
      <c r="E29" s="2">
        <v>2666</v>
      </c>
      <c r="F29" s="49">
        <f t="shared" si="1"/>
        <v>0.26839826839826841</v>
      </c>
      <c r="G29" s="11"/>
      <c r="H29" s="16">
        <v>3650</v>
      </c>
      <c r="I29" s="49">
        <f t="shared" si="2"/>
        <v>0.36746199536897212</v>
      </c>
      <c r="J29" s="46"/>
      <c r="K29" s="6">
        <v>9933</v>
      </c>
    </row>
    <row r="30" spans="1:11" x14ac:dyDescent="0.25">
      <c r="A30" s="1" t="s">
        <v>26</v>
      </c>
      <c r="B30" s="2">
        <v>9311</v>
      </c>
      <c r="C30" s="49">
        <v>0.60101988122902139</v>
      </c>
      <c r="D30" s="15"/>
      <c r="E30" s="2">
        <v>2911</v>
      </c>
      <c r="F30" s="49">
        <f t="shared" si="1"/>
        <v>0.18790343403046733</v>
      </c>
      <c r="G30" s="11"/>
      <c r="H30" s="16">
        <v>3270</v>
      </c>
      <c r="I30" s="49">
        <f t="shared" si="2"/>
        <v>0.21107668474051122</v>
      </c>
      <c r="J30" s="46"/>
      <c r="K30" s="6">
        <v>15492</v>
      </c>
    </row>
    <row r="31" spans="1:11" x14ac:dyDescent="0.25">
      <c r="A31" s="1" t="s">
        <v>27</v>
      </c>
      <c r="B31" s="2">
        <v>1202</v>
      </c>
      <c r="C31" s="49">
        <v>0.2901279266232199</v>
      </c>
      <c r="D31" s="15"/>
      <c r="E31" s="2">
        <v>1043</v>
      </c>
      <c r="F31" s="49">
        <f t="shared" si="1"/>
        <v>0.25174993965725317</v>
      </c>
      <c r="G31" s="11"/>
      <c r="H31" s="16">
        <v>1898</v>
      </c>
      <c r="I31" s="49">
        <f t="shared" si="2"/>
        <v>0.45812213371952692</v>
      </c>
      <c r="J31" s="46"/>
      <c r="K31" s="6">
        <v>4143</v>
      </c>
    </row>
    <row r="32" spans="1:11" x14ac:dyDescent="0.25">
      <c r="A32" s="1" t="s">
        <v>28</v>
      </c>
      <c r="B32" s="2">
        <v>908</v>
      </c>
      <c r="C32" s="49">
        <v>0.39912087912087912</v>
      </c>
      <c r="D32" s="15"/>
      <c r="E32" s="2">
        <v>562</v>
      </c>
      <c r="F32" s="49">
        <f t="shared" si="1"/>
        <v>0.24703296703296704</v>
      </c>
      <c r="G32" s="11"/>
      <c r="H32" s="16">
        <v>805</v>
      </c>
      <c r="I32" s="49">
        <f t="shared" si="2"/>
        <v>0.35384615384615387</v>
      </c>
      <c r="J32" s="46"/>
      <c r="K32" s="6">
        <v>2275</v>
      </c>
    </row>
    <row r="33" spans="1:11" x14ac:dyDescent="0.25">
      <c r="A33" s="1" t="s">
        <v>29</v>
      </c>
      <c r="B33" s="2">
        <v>503</v>
      </c>
      <c r="C33" s="49">
        <v>0.3631768953068592</v>
      </c>
      <c r="D33" s="15"/>
      <c r="E33" s="2">
        <v>319</v>
      </c>
      <c r="F33" s="49">
        <f t="shared" si="1"/>
        <v>0.23032490974729242</v>
      </c>
      <c r="G33" s="11"/>
      <c r="H33" s="16">
        <v>563</v>
      </c>
      <c r="I33" s="49">
        <f t="shared" si="2"/>
        <v>0.40649819494584838</v>
      </c>
      <c r="J33" s="46"/>
      <c r="K33" s="6">
        <v>1385</v>
      </c>
    </row>
    <row r="34" spans="1:11" x14ac:dyDescent="0.25">
      <c r="A34" s="1" t="s">
        <v>30</v>
      </c>
      <c r="B34" s="2">
        <v>10565</v>
      </c>
      <c r="C34" s="49">
        <v>0.42766353626943004</v>
      </c>
      <c r="D34" s="15"/>
      <c r="E34" s="2">
        <v>5240</v>
      </c>
      <c r="F34" s="49">
        <f t="shared" si="1"/>
        <v>0.21211139896373057</v>
      </c>
      <c r="G34" s="11"/>
      <c r="H34" s="16">
        <v>8899</v>
      </c>
      <c r="I34" s="49">
        <f t="shared" si="2"/>
        <v>0.36022506476683935</v>
      </c>
      <c r="J34" s="46"/>
      <c r="K34" s="6">
        <v>24704</v>
      </c>
    </row>
    <row r="35" spans="1:11" x14ac:dyDescent="0.25">
      <c r="A35" s="1" t="s">
        <v>31</v>
      </c>
      <c r="B35" s="2">
        <v>9139</v>
      </c>
      <c r="C35" s="49">
        <v>0.36883525708289611</v>
      </c>
      <c r="D35" s="15"/>
      <c r="E35" s="2">
        <v>5774</v>
      </c>
      <c r="F35" s="49">
        <f t="shared" si="1"/>
        <v>0.23302930018564855</v>
      </c>
      <c r="G35" s="11"/>
      <c r="H35" s="16">
        <v>9865</v>
      </c>
      <c r="I35" s="49">
        <f t="shared" si="2"/>
        <v>0.39813544273145535</v>
      </c>
      <c r="J35" s="46"/>
      <c r="K35" s="6">
        <v>24778</v>
      </c>
    </row>
    <row r="36" spans="1:11" x14ac:dyDescent="0.25">
      <c r="A36" s="1" t="s">
        <v>32</v>
      </c>
      <c r="B36" s="2">
        <v>1644</v>
      </c>
      <c r="C36" s="49">
        <v>0.31903745391034349</v>
      </c>
      <c r="D36" s="15"/>
      <c r="E36" s="2">
        <v>1408</v>
      </c>
      <c r="F36" s="49">
        <f t="shared" si="1"/>
        <v>0.27323888996700951</v>
      </c>
      <c r="G36" s="11"/>
      <c r="H36" s="16">
        <v>2101</v>
      </c>
      <c r="I36" s="49">
        <f t="shared" si="2"/>
        <v>0.40772365612264699</v>
      </c>
      <c r="J36" s="46"/>
      <c r="K36" s="6">
        <v>5153</v>
      </c>
    </row>
    <row r="37" spans="1:11" x14ac:dyDescent="0.25">
      <c r="A37" s="1" t="s">
        <v>33</v>
      </c>
      <c r="B37" s="2">
        <v>222</v>
      </c>
      <c r="C37" s="49">
        <v>0.28425096030729835</v>
      </c>
      <c r="D37" s="15"/>
      <c r="E37" s="2">
        <v>125</v>
      </c>
      <c r="F37" s="49">
        <f t="shared" si="1"/>
        <v>0.16005121638924455</v>
      </c>
      <c r="G37" s="11"/>
      <c r="H37" s="16">
        <v>434</v>
      </c>
      <c r="I37" s="49">
        <f t="shared" si="2"/>
        <v>0.55569782330345707</v>
      </c>
      <c r="J37" s="46"/>
      <c r="K37" s="6">
        <v>781</v>
      </c>
    </row>
    <row r="38" spans="1:11" x14ac:dyDescent="0.25">
      <c r="A38" s="1" t="s">
        <v>34</v>
      </c>
      <c r="B38" s="2">
        <v>266</v>
      </c>
      <c r="C38" s="49">
        <v>6.9761342774718071E-2</v>
      </c>
      <c r="D38" s="15"/>
      <c r="E38" s="2">
        <v>770</v>
      </c>
      <c r="F38" s="49">
        <f t="shared" si="1"/>
        <v>0.2019407290847102</v>
      </c>
      <c r="G38" s="11"/>
      <c r="H38" s="16">
        <v>2777</v>
      </c>
      <c r="I38" s="49">
        <f t="shared" si="2"/>
        <v>0.7282979281405717</v>
      </c>
      <c r="J38" s="46"/>
      <c r="K38" s="6">
        <v>3813</v>
      </c>
    </row>
    <row r="39" spans="1:11" x14ac:dyDescent="0.25">
      <c r="A39" s="1" t="s">
        <v>35</v>
      </c>
      <c r="B39" s="2">
        <v>112856</v>
      </c>
      <c r="C39" s="49">
        <v>0.38217794288462126</v>
      </c>
      <c r="D39" s="15"/>
      <c r="E39" s="2">
        <v>55512</v>
      </c>
      <c r="F39" s="49">
        <f t="shared" si="1"/>
        <v>0.18798700968855084</v>
      </c>
      <c r="G39" s="11"/>
      <c r="H39" s="16">
        <v>126929</v>
      </c>
      <c r="I39" s="49">
        <f t="shared" si="2"/>
        <v>0.42983504742682793</v>
      </c>
      <c r="J39" s="46"/>
      <c r="K39" s="6">
        <v>295297</v>
      </c>
    </row>
    <row r="40" spans="1:11" x14ac:dyDescent="0.25">
      <c r="A40" s="1" t="s">
        <v>36</v>
      </c>
      <c r="B40" s="2">
        <v>4859</v>
      </c>
      <c r="C40" s="49">
        <v>0.39678262289727256</v>
      </c>
      <c r="D40" s="15"/>
      <c r="E40" s="2">
        <v>3466</v>
      </c>
      <c r="F40" s="49">
        <f t="shared" si="1"/>
        <v>0.28303119385921932</v>
      </c>
      <c r="G40" s="11"/>
      <c r="H40" s="16">
        <v>3921</v>
      </c>
      <c r="I40" s="49">
        <f t="shared" si="2"/>
        <v>0.32018618324350806</v>
      </c>
      <c r="J40" s="46"/>
      <c r="K40" s="6">
        <v>12246</v>
      </c>
    </row>
    <row r="41" spans="1:11" x14ac:dyDescent="0.25">
      <c r="A41" s="1" t="s">
        <v>37</v>
      </c>
      <c r="B41" s="2">
        <v>1791</v>
      </c>
      <c r="C41" s="49">
        <v>0.52063953488372094</v>
      </c>
      <c r="D41" s="15"/>
      <c r="E41" s="2">
        <v>856</v>
      </c>
      <c r="F41" s="49">
        <f t="shared" si="1"/>
        <v>0.24883720930232558</v>
      </c>
      <c r="G41" s="11"/>
      <c r="H41" s="16">
        <v>793</v>
      </c>
      <c r="I41" s="49">
        <f t="shared" si="2"/>
        <v>0.2305232558139535</v>
      </c>
      <c r="J41" s="46"/>
      <c r="K41" s="6">
        <v>3440</v>
      </c>
    </row>
    <row r="42" spans="1:11" x14ac:dyDescent="0.25">
      <c r="A42" s="1" t="s">
        <v>38</v>
      </c>
      <c r="B42" s="2">
        <v>2562</v>
      </c>
      <c r="C42" s="49">
        <v>0.45897527767825153</v>
      </c>
      <c r="D42" s="15"/>
      <c r="E42" s="2">
        <v>1791</v>
      </c>
      <c r="F42" s="49">
        <f t="shared" si="1"/>
        <v>0.32085274095306343</v>
      </c>
      <c r="G42" s="11"/>
      <c r="H42" s="16">
        <v>1229</v>
      </c>
      <c r="I42" s="49">
        <f t="shared" si="2"/>
        <v>0.22017198136868507</v>
      </c>
      <c r="J42" s="46"/>
      <c r="K42" s="6">
        <v>5582</v>
      </c>
    </row>
    <row r="43" spans="1:11" x14ac:dyDescent="0.25">
      <c r="A43" s="1" t="s">
        <v>39</v>
      </c>
      <c r="B43" s="2">
        <v>1171</v>
      </c>
      <c r="C43" s="49">
        <v>0.35260463715748269</v>
      </c>
      <c r="D43" s="15"/>
      <c r="E43" s="2">
        <v>1010</v>
      </c>
      <c r="F43" s="49">
        <f t="shared" si="1"/>
        <v>0.30412526347485697</v>
      </c>
      <c r="G43" s="11"/>
      <c r="H43" s="16">
        <v>1140</v>
      </c>
      <c r="I43" s="49">
        <f t="shared" si="2"/>
        <v>0.34327009936766034</v>
      </c>
      <c r="J43" s="46"/>
      <c r="K43" s="6">
        <v>3321</v>
      </c>
    </row>
    <row r="44" spans="1:11" x14ac:dyDescent="0.25">
      <c r="A44" s="1" t="s">
        <v>40</v>
      </c>
      <c r="B44" s="2">
        <v>8125</v>
      </c>
      <c r="C44" s="49">
        <v>0.3701088689472965</v>
      </c>
      <c r="D44" s="15"/>
      <c r="E44" s="2">
        <v>6513</v>
      </c>
      <c r="F44" s="49">
        <f t="shared" si="1"/>
        <v>0.29667926934815286</v>
      </c>
      <c r="G44" s="11"/>
      <c r="H44" s="16">
        <v>7315</v>
      </c>
      <c r="I44" s="49">
        <f t="shared" si="2"/>
        <v>0.33321186170455064</v>
      </c>
      <c r="J44" s="46"/>
      <c r="K44" s="6">
        <v>21953</v>
      </c>
    </row>
    <row r="45" spans="1:11" x14ac:dyDescent="0.25">
      <c r="A45" s="1" t="s">
        <v>41</v>
      </c>
      <c r="B45" s="2">
        <v>3564</v>
      </c>
      <c r="C45" s="49">
        <v>0.4755804643714972</v>
      </c>
      <c r="D45" s="15"/>
      <c r="E45" s="2">
        <v>2148</v>
      </c>
      <c r="F45" s="49">
        <f t="shared" si="1"/>
        <v>0.28662930344275422</v>
      </c>
      <c r="G45" s="11"/>
      <c r="H45" s="16">
        <v>1782</v>
      </c>
      <c r="I45" s="49">
        <f t="shared" si="2"/>
        <v>0.2377902321857486</v>
      </c>
      <c r="J45" s="46"/>
      <c r="K45" s="6">
        <v>7494</v>
      </c>
    </row>
    <row r="46" spans="1:11" x14ac:dyDescent="0.25">
      <c r="A46" s="1" t="s">
        <v>42</v>
      </c>
      <c r="B46" s="2">
        <v>5359</v>
      </c>
      <c r="C46" s="49">
        <v>0.3644834387539958</v>
      </c>
      <c r="D46" s="15"/>
      <c r="E46" s="2">
        <v>3782</v>
      </c>
      <c r="F46" s="49">
        <f t="shared" si="1"/>
        <v>0.25722641637761001</v>
      </c>
      <c r="G46" s="11"/>
      <c r="H46" s="16">
        <v>5562</v>
      </c>
      <c r="I46" s="49">
        <f t="shared" si="2"/>
        <v>0.37829014486839418</v>
      </c>
      <c r="J46" s="46"/>
      <c r="K46" s="6">
        <v>14703</v>
      </c>
    </row>
    <row r="47" spans="1:11" x14ac:dyDescent="0.25">
      <c r="A47" s="1" t="s">
        <v>43</v>
      </c>
      <c r="B47" s="2">
        <v>526</v>
      </c>
      <c r="C47" s="49">
        <v>0.22392507449978713</v>
      </c>
      <c r="D47" s="15"/>
      <c r="E47" s="2">
        <v>723</v>
      </c>
      <c r="F47" s="49">
        <f t="shared" si="1"/>
        <v>0.30779054916985954</v>
      </c>
      <c r="G47" s="11"/>
      <c r="H47" s="16">
        <v>1100</v>
      </c>
      <c r="I47" s="49">
        <f t="shared" si="2"/>
        <v>0.46828437633035336</v>
      </c>
      <c r="J47" s="46"/>
      <c r="K47" s="6">
        <v>2349</v>
      </c>
    </row>
    <row r="48" spans="1:11" x14ac:dyDescent="0.25">
      <c r="A48" s="1" t="s">
        <v>44</v>
      </c>
      <c r="B48" s="2">
        <v>12330</v>
      </c>
      <c r="C48" s="49">
        <v>0.31652718591158802</v>
      </c>
      <c r="D48" s="15"/>
      <c r="E48" s="2">
        <v>9075</v>
      </c>
      <c r="F48" s="49">
        <f t="shared" si="1"/>
        <v>0.23296708938748267</v>
      </c>
      <c r="G48" s="11"/>
      <c r="H48" s="16">
        <v>17549</v>
      </c>
      <c r="I48" s="49">
        <f t="shared" si="2"/>
        <v>0.45050572470092931</v>
      </c>
      <c r="J48" s="46"/>
      <c r="K48" s="6">
        <v>38954</v>
      </c>
    </row>
    <row r="49" spans="1:11" x14ac:dyDescent="0.25">
      <c r="A49" s="1" t="s">
        <v>45</v>
      </c>
      <c r="B49" s="2">
        <v>630</v>
      </c>
      <c r="C49" s="49">
        <v>0.30552861299709022</v>
      </c>
      <c r="D49" s="15"/>
      <c r="E49" s="2">
        <v>433</v>
      </c>
      <c r="F49" s="49">
        <f t="shared" si="1"/>
        <v>0.20999030067895247</v>
      </c>
      <c r="G49" s="11"/>
      <c r="H49" s="16">
        <v>999</v>
      </c>
      <c r="I49" s="49">
        <f t="shared" si="2"/>
        <v>0.48448108632395731</v>
      </c>
      <c r="J49" s="46"/>
      <c r="K49" s="6">
        <v>2062</v>
      </c>
    </row>
    <row r="50" spans="1:11" x14ac:dyDescent="0.25">
      <c r="A50" s="1" t="s">
        <v>46</v>
      </c>
      <c r="B50" s="2">
        <v>18458</v>
      </c>
      <c r="C50" s="49">
        <v>0.58961827184155891</v>
      </c>
      <c r="D50" s="15"/>
      <c r="E50" s="2">
        <v>6043</v>
      </c>
      <c r="F50" s="49">
        <f t="shared" si="1"/>
        <v>0.19303625618910716</v>
      </c>
      <c r="G50" s="11"/>
      <c r="H50" s="16">
        <v>6804</v>
      </c>
      <c r="I50" s="49">
        <f t="shared" si="2"/>
        <v>0.21734547196933396</v>
      </c>
      <c r="J50" s="46"/>
      <c r="K50" s="6">
        <v>31305</v>
      </c>
    </row>
    <row r="51" spans="1:11" x14ac:dyDescent="0.25">
      <c r="A51" s="1" t="s">
        <v>47</v>
      </c>
      <c r="B51" s="2">
        <v>496</v>
      </c>
      <c r="C51" s="49">
        <v>0.41230257689110555</v>
      </c>
      <c r="D51" s="15"/>
      <c r="E51" s="2">
        <v>269</v>
      </c>
      <c r="F51" s="49">
        <f t="shared" si="1"/>
        <v>0.22360764754779716</v>
      </c>
      <c r="G51" s="11"/>
      <c r="H51" s="16">
        <v>438</v>
      </c>
      <c r="I51" s="49">
        <f t="shared" si="2"/>
        <v>0.36408977556109728</v>
      </c>
      <c r="J51" s="46"/>
      <c r="K51" s="6">
        <v>1203</v>
      </c>
    </row>
    <row r="52" spans="1:11" x14ac:dyDescent="0.25">
      <c r="A52" s="1" t="s">
        <v>48</v>
      </c>
      <c r="B52" s="2">
        <v>7505</v>
      </c>
      <c r="C52" s="49">
        <v>0.48635862873436586</v>
      </c>
      <c r="D52" s="15"/>
      <c r="E52" s="2">
        <v>4258</v>
      </c>
      <c r="F52" s="49">
        <f t="shared" si="1"/>
        <v>0.27593804678893136</v>
      </c>
      <c r="G52" s="11"/>
      <c r="H52" s="16">
        <v>3668</v>
      </c>
      <c r="I52" s="49">
        <f t="shared" si="2"/>
        <v>0.23770332447670275</v>
      </c>
      <c r="J52" s="46"/>
      <c r="K52" s="6">
        <v>15431</v>
      </c>
    </row>
    <row r="53" spans="1:11" x14ac:dyDescent="0.25">
      <c r="A53" s="1" t="s">
        <v>49</v>
      </c>
      <c r="B53" s="2">
        <v>28364</v>
      </c>
      <c r="C53" s="49">
        <v>0.5153436654008976</v>
      </c>
      <c r="D53" s="15"/>
      <c r="E53" s="2">
        <v>14080</v>
      </c>
      <c r="F53" s="49">
        <f t="shared" si="1"/>
        <v>0.25581860135540252</v>
      </c>
      <c r="G53" s="11"/>
      <c r="H53" s="16">
        <v>12595</v>
      </c>
      <c r="I53" s="49">
        <f t="shared" si="2"/>
        <v>0.22883773324369991</v>
      </c>
      <c r="J53" s="46"/>
      <c r="K53" s="6">
        <v>55039</v>
      </c>
    </row>
    <row r="54" spans="1:11" x14ac:dyDescent="0.25">
      <c r="A54" s="1" t="s">
        <v>50</v>
      </c>
      <c r="B54" s="2">
        <v>6735</v>
      </c>
      <c r="C54" s="49">
        <v>0.46221947704344246</v>
      </c>
      <c r="D54" s="15"/>
      <c r="E54" s="2">
        <v>3411</v>
      </c>
      <c r="F54" s="49">
        <f t="shared" si="1"/>
        <v>0.23409512044471897</v>
      </c>
      <c r="G54" s="11"/>
      <c r="H54" s="16">
        <v>4425</v>
      </c>
      <c r="I54" s="49">
        <f t="shared" si="2"/>
        <v>0.30368540251183856</v>
      </c>
      <c r="J54" s="46"/>
      <c r="K54" s="6">
        <v>14571</v>
      </c>
    </row>
    <row r="55" spans="1:11" x14ac:dyDescent="0.25">
      <c r="A55" s="1" t="s">
        <v>51</v>
      </c>
      <c r="B55" s="2">
        <v>1905</v>
      </c>
      <c r="C55" s="49">
        <v>0.51907356948228878</v>
      </c>
      <c r="D55" s="15"/>
      <c r="E55" s="2">
        <v>1003</v>
      </c>
      <c r="F55" s="49">
        <f t="shared" si="1"/>
        <v>0.27329700272479562</v>
      </c>
      <c r="G55" s="11"/>
      <c r="H55" s="16">
        <v>762</v>
      </c>
      <c r="I55" s="49">
        <f t="shared" si="2"/>
        <v>0.20762942779291554</v>
      </c>
      <c r="J55" s="46"/>
      <c r="K55" s="6">
        <v>3670</v>
      </c>
    </row>
    <row r="56" spans="1:11" x14ac:dyDescent="0.25">
      <c r="A56" s="1" t="s">
        <v>52</v>
      </c>
      <c r="B56" s="2">
        <v>2223</v>
      </c>
      <c r="C56" s="49">
        <v>0.31752606770461361</v>
      </c>
      <c r="D56" s="15"/>
      <c r="E56" s="2">
        <v>1918</v>
      </c>
      <c r="F56" s="49">
        <f t="shared" si="1"/>
        <v>0.27396086273389514</v>
      </c>
      <c r="G56" s="11"/>
      <c r="H56" s="16">
        <v>2860</v>
      </c>
      <c r="I56" s="49">
        <f t="shared" si="2"/>
        <v>0.40851306956149119</v>
      </c>
      <c r="J56" s="46"/>
      <c r="K56" s="6">
        <v>7001</v>
      </c>
    </row>
    <row r="57" spans="1:11" x14ac:dyDescent="0.25">
      <c r="A57" s="1" t="s">
        <v>53</v>
      </c>
      <c r="B57" s="2">
        <v>260</v>
      </c>
      <c r="C57" s="49">
        <v>0.34712950600801068</v>
      </c>
      <c r="D57" s="15"/>
      <c r="E57" s="2">
        <v>97</v>
      </c>
      <c r="F57" s="49">
        <f t="shared" si="1"/>
        <v>0.12950600801068091</v>
      </c>
      <c r="G57" s="11"/>
      <c r="H57" s="16">
        <v>392</v>
      </c>
      <c r="I57" s="49">
        <f t="shared" si="2"/>
        <v>0.52336448598130836</v>
      </c>
      <c r="J57" s="46"/>
      <c r="K57" s="6">
        <v>749</v>
      </c>
    </row>
    <row r="58" spans="1:11" x14ac:dyDescent="0.25">
      <c r="A58" s="1" t="s">
        <v>54</v>
      </c>
      <c r="B58" s="2">
        <v>2895</v>
      </c>
      <c r="C58" s="49">
        <v>0.35438854204921044</v>
      </c>
      <c r="D58" s="15"/>
      <c r="E58" s="2">
        <v>2049</v>
      </c>
      <c r="F58" s="49">
        <f t="shared" si="1"/>
        <v>0.25082629452809402</v>
      </c>
      <c r="G58" s="11"/>
      <c r="H58" s="16">
        <v>3225</v>
      </c>
      <c r="I58" s="49">
        <f t="shared" si="2"/>
        <v>0.39478516342269554</v>
      </c>
      <c r="J58" s="46"/>
      <c r="K58" s="6">
        <v>8169</v>
      </c>
    </row>
    <row r="59" spans="1:11" x14ac:dyDescent="0.25">
      <c r="A59" s="1" t="s">
        <v>55</v>
      </c>
      <c r="B59" s="2">
        <v>2282</v>
      </c>
      <c r="C59" s="49">
        <v>0.44552909019914094</v>
      </c>
      <c r="D59" s="15"/>
      <c r="E59" s="2">
        <v>1720</v>
      </c>
      <c r="F59" s="49">
        <f t="shared" si="1"/>
        <v>0.33580632565404139</v>
      </c>
      <c r="G59" s="11"/>
      <c r="H59" s="16">
        <v>1120</v>
      </c>
      <c r="I59" s="49">
        <f t="shared" si="2"/>
        <v>0.21866458414681764</v>
      </c>
      <c r="J59" s="46"/>
      <c r="K59" s="6">
        <v>5122</v>
      </c>
    </row>
    <row r="60" spans="1:11" x14ac:dyDescent="0.25">
      <c r="A60" s="1" t="s">
        <v>56</v>
      </c>
      <c r="B60" s="2">
        <v>11109</v>
      </c>
      <c r="C60" s="49">
        <v>0.4940407364582407</v>
      </c>
      <c r="D60" s="15"/>
      <c r="E60" s="2">
        <v>5725</v>
      </c>
      <c r="F60" s="49">
        <f t="shared" si="1"/>
        <v>0.25460286400426935</v>
      </c>
      <c r="G60" s="11"/>
      <c r="H60" s="16">
        <v>5652</v>
      </c>
      <c r="I60" s="49">
        <f t="shared" si="2"/>
        <v>0.25135639953749001</v>
      </c>
      <c r="J60" s="46"/>
      <c r="K60" s="6">
        <v>22486</v>
      </c>
    </row>
    <row r="61" spans="1:11" x14ac:dyDescent="0.25">
      <c r="A61" s="1" t="s">
        <v>57</v>
      </c>
      <c r="B61" s="2">
        <v>3954</v>
      </c>
      <c r="C61" s="49">
        <v>0.3713722175260637</v>
      </c>
      <c r="D61" s="15"/>
      <c r="E61" s="2">
        <v>1639</v>
      </c>
      <c r="F61" s="49">
        <f t="shared" si="1"/>
        <v>0.1539400770170001</v>
      </c>
      <c r="G61" s="11"/>
      <c r="H61" s="16">
        <v>5054</v>
      </c>
      <c r="I61" s="49">
        <f t="shared" si="2"/>
        <v>0.47468770545693623</v>
      </c>
      <c r="J61" s="46"/>
      <c r="K61" s="6">
        <v>10647</v>
      </c>
    </row>
    <row r="62" spans="1:11" x14ac:dyDescent="0.25">
      <c r="A62" s="1" t="s">
        <v>58</v>
      </c>
      <c r="B62" s="2">
        <v>615</v>
      </c>
      <c r="C62" s="49">
        <v>0.31281790437436419</v>
      </c>
      <c r="D62" s="15"/>
      <c r="E62" s="2">
        <v>333</v>
      </c>
      <c r="F62" s="49">
        <f t="shared" si="1"/>
        <v>0.1693794506612411</v>
      </c>
      <c r="G62" s="11"/>
      <c r="H62" s="16">
        <v>1018</v>
      </c>
      <c r="I62" s="49">
        <f t="shared" si="2"/>
        <v>0.51780264496439476</v>
      </c>
      <c r="J62" s="46"/>
      <c r="K62" s="6">
        <v>1966</v>
      </c>
    </row>
    <row r="63" spans="1:11" x14ac:dyDescent="0.25">
      <c r="A63" s="1" t="s">
        <v>59</v>
      </c>
      <c r="B63" s="2">
        <v>252</v>
      </c>
      <c r="C63" s="49">
        <v>0.3364485981308411</v>
      </c>
      <c r="D63" s="15"/>
      <c r="E63" s="2">
        <v>148</v>
      </c>
      <c r="F63" s="49">
        <f t="shared" si="1"/>
        <v>0.19759679572763686</v>
      </c>
      <c r="G63" s="11"/>
      <c r="H63" s="16">
        <v>349</v>
      </c>
      <c r="I63" s="49">
        <f t="shared" si="2"/>
        <v>0.46595460614152201</v>
      </c>
      <c r="J63" s="46"/>
      <c r="K63" s="6">
        <v>749</v>
      </c>
    </row>
    <row r="64" spans="1:11" x14ac:dyDescent="0.25">
      <c r="A64" s="1" t="s">
        <v>60</v>
      </c>
      <c r="B64" s="2">
        <v>387</v>
      </c>
      <c r="C64" s="49">
        <v>0.46458583433373352</v>
      </c>
      <c r="D64" s="15"/>
      <c r="E64" s="2">
        <v>121</v>
      </c>
      <c r="F64" s="49">
        <f t="shared" si="1"/>
        <v>0.14525810324129651</v>
      </c>
      <c r="G64" s="11"/>
      <c r="H64" s="16">
        <v>325</v>
      </c>
      <c r="I64" s="49">
        <f t="shared" si="2"/>
        <v>0.39015606242496997</v>
      </c>
      <c r="J64" s="46"/>
      <c r="K64" s="6">
        <v>833</v>
      </c>
    </row>
    <row r="65" spans="1:11" x14ac:dyDescent="0.25">
      <c r="A65" s="1" t="s">
        <v>61</v>
      </c>
      <c r="B65" s="2">
        <v>8923</v>
      </c>
      <c r="C65" s="49">
        <v>0.34417187379464631</v>
      </c>
      <c r="D65" s="15"/>
      <c r="E65" s="2">
        <v>3082</v>
      </c>
      <c r="F65" s="49">
        <f t="shared" si="1"/>
        <v>0.11887680320913369</v>
      </c>
      <c r="G65" s="11"/>
      <c r="H65" s="16">
        <v>13921</v>
      </c>
      <c r="I65" s="49">
        <f t="shared" si="2"/>
        <v>0.53695132299622006</v>
      </c>
      <c r="J65" s="46"/>
      <c r="K65" s="6">
        <v>25926</v>
      </c>
    </row>
    <row r="66" spans="1:11" x14ac:dyDescent="0.25">
      <c r="A66" s="1" t="s">
        <v>62</v>
      </c>
      <c r="B66" s="2">
        <v>369</v>
      </c>
      <c r="C66" s="49">
        <v>0.39935064935064934</v>
      </c>
      <c r="D66" s="15"/>
      <c r="E66" s="2">
        <v>294</v>
      </c>
      <c r="F66" s="49">
        <f t="shared" si="1"/>
        <v>0.31818181818181818</v>
      </c>
      <c r="G66" s="11"/>
      <c r="H66" s="16">
        <v>261</v>
      </c>
      <c r="I66" s="49">
        <f t="shared" si="2"/>
        <v>0.28246753246753248</v>
      </c>
      <c r="J66" s="46"/>
      <c r="K66" s="6">
        <v>924</v>
      </c>
    </row>
    <row r="67" spans="1:11" x14ac:dyDescent="0.25">
      <c r="A67" s="1" t="s">
        <v>63</v>
      </c>
      <c r="B67" s="2">
        <v>363</v>
      </c>
      <c r="C67" s="49">
        <v>0.36227544910179643</v>
      </c>
      <c r="D67" s="15"/>
      <c r="E67" s="2">
        <v>79</v>
      </c>
      <c r="F67" s="49">
        <f t="shared" si="1"/>
        <v>7.8842315369261479E-2</v>
      </c>
      <c r="G67" s="11"/>
      <c r="H67" s="16">
        <v>560</v>
      </c>
      <c r="I67" s="49">
        <f t="shared" si="2"/>
        <v>0.55888223552894212</v>
      </c>
      <c r="J67" s="46"/>
      <c r="K67" s="6">
        <v>1002</v>
      </c>
    </row>
    <row r="68" spans="1:11" x14ac:dyDescent="0.25">
      <c r="A68" s="1" t="s">
        <v>64</v>
      </c>
      <c r="B68" s="2">
        <v>2752</v>
      </c>
      <c r="C68" s="49">
        <v>0.35012722646310435</v>
      </c>
      <c r="D68" s="15"/>
      <c r="E68" s="2">
        <v>2236</v>
      </c>
      <c r="F68" s="49">
        <f t="shared" si="1"/>
        <v>0.28447837150127225</v>
      </c>
      <c r="G68" s="11"/>
      <c r="H68" s="16">
        <v>2872</v>
      </c>
      <c r="I68" s="49">
        <f t="shared" si="2"/>
        <v>0.3653944020356234</v>
      </c>
      <c r="J68" s="46"/>
      <c r="K68" s="6">
        <v>7860</v>
      </c>
    </row>
    <row r="69" spans="1:11" x14ac:dyDescent="0.25">
      <c r="A69" s="1" t="s">
        <v>65</v>
      </c>
      <c r="B69" s="2">
        <v>2634</v>
      </c>
      <c r="C69" s="49">
        <v>0.45992666317443687</v>
      </c>
      <c r="D69" s="15"/>
      <c r="E69" s="2">
        <v>1660</v>
      </c>
      <c r="F69" s="49">
        <f t="shared" ref="F69:F132" si="3">E69/K69</f>
        <v>0.28985507246376813</v>
      </c>
      <c r="G69" s="11"/>
      <c r="H69" s="16">
        <v>1433</v>
      </c>
      <c r="I69" s="49">
        <f t="shared" ref="I69:I132" si="4">H69/K69</f>
        <v>0.25021826436179501</v>
      </c>
      <c r="J69" s="46"/>
      <c r="K69" s="6">
        <v>5727</v>
      </c>
    </row>
    <row r="70" spans="1:11" x14ac:dyDescent="0.25">
      <c r="A70" s="1" t="s">
        <v>66</v>
      </c>
      <c r="B70" s="2">
        <v>441</v>
      </c>
      <c r="C70" s="49">
        <v>0.43577075098814227</v>
      </c>
      <c r="D70" s="15"/>
      <c r="E70" s="2">
        <v>227</v>
      </c>
      <c r="F70" s="49">
        <f t="shared" si="3"/>
        <v>0.22430830039525693</v>
      </c>
      <c r="G70" s="11"/>
      <c r="H70" s="16">
        <v>344</v>
      </c>
      <c r="I70" s="49">
        <f t="shared" si="4"/>
        <v>0.33992094861660077</v>
      </c>
      <c r="J70" s="46"/>
      <c r="K70" s="6">
        <v>1012</v>
      </c>
    </row>
    <row r="71" spans="1:11" x14ac:dyDescent="0.25">
      <c r="A71" s="1" t="s">
        <v>67</v>
      </c>
      <c r="B71" s="2">
        <v>7290</v>
      </c>
      <c r="C71" s="49">
        <v>0.58833023969009768</v>
      </c>
      <c r="D71" s="15"/>
      <c r="E71" s="2">
        <v>3146</v>
      </c>
      <c r="F71" s="49">
        <f t="shared" si="3"/>
        <v>0.25389395529012992</v>
      </c>
      <c r="G71" s="11"/>
      <c r="H71" s="16">
        <v>1955</v>
      </c>
      <c r="I71" s="49">
        <f t="shared" si="4"/>
        <v>0.15777580501977242</v>
      </c>
      <c r="J71" s="46"/>
      <c r="K71" s="6">
        <v>12391</v>
      </c>
    </row>
    <row r="72" spans="1:11" x14ac:dyDescent="0.25">
      <c r="A72" s="1" t="s">
        <v>68</v>
      </c>
      <c r="B72" s="2">
        <v>482</v>
      </c>
      <c r="C72" s="49">
        <v>0.36850152905198774</v>
      </c>
      <c r="D72" s="15"/>
      <c r="E72" s="2">
        <v>277</v>
      </c>
      <c r="F72" s="49">
        <f t="shared" si="3"/>
        <v>0.21177370030581039</v>
      </c>
      <c r="G72" s="11"/>
      <c r="H72" s="16">
        <v>549</v>
      </c>
      <c r="I72" s="49">
        <f t="shared" si="4"/>
        <v>0.41972477064220182</v>
      </c>
      <c r="J72" s="46"/>
      <c r="K72" s="6">
        <v>1308</v>
      </c>
    </row>
    <row r="73" spans="1:11" x14ac:dyDescent="0.25">
      <c r="A73" s="1" t="s">
        <v>69</v>
      </c>
      <c r="B73" s="2">
        <v>206</v>
      </c>
      <c r="C73" s="49">
        <v>0.34563758389261745</v>
      </c>
      <c r="D73" s="15"/>
      <c r="E73" s="2">
        <v>104</v>
      </c>
      <c r="F73" s="49">
        <f t="shared" si="3"/>
        <v>0.17449664429530201</v>
      </c>
      <c r="G73" s="11"/>
      <c r="H73" s="16">
        <v>286</v>
      </c>
      <c r="I73" s="49">
        <f t="shared" si="4"/>
        <v>0.47986577181208051</v>
      </c>
      <c r="J73" s="46"/>
      <c r="K73" s="6">
        <v>596</v>
      </c>
    </row>
    <row r="74" spans="1:11" x14ac:dyDescent="0.25">
      <c r="A74" s="1" t="s">
        <v>70</v>
      </c>
      <c r="B74" s="2">
        <v>1674</v>
      </c>
      <c r="C74" s="49">
        <v>0.43684759916492694</v>
      </c>
      <c r="D74" s="15"/>
      <c r="E74" s="2">
        <v>750</v>
      </c>
      <c r="F74" s="49">
        <f t="shared" si="3"/>
        <v>0.19572025052192066</v>
      </c>
      <c r="G74" s="11"/>
      <c r="H74" s="16">
        <v>1408</v>
      </c>
      <c r="I74" s="49">
        <f t="shared" si="4"/>
        <v>0.36743215031315241</v>
      </c>
      <c r="J74" s="46"/>
      <c r="K74" s="6">
        <v>3832</v>
      </c>
    </row>
    <row r="75" spans="1:11" x14ac:dyDescent="0.25">
      <c r="A75" s="1" t="s">
        <v>71</v>
      </c>
      <c r="B75" s="2">
        <v>6832</v>
      </c>
      <c r="C75" s="49">
        <v>0.4004219903879967</v>
      </c>
      <c r="D75" s="15"/>
      <c r="E75" s="2">
        <v>5049</v>
      </c>
      <c r="F75" s="49">
        <f t="shared" si="3"/>
        <v>0.29592075958269837</v>
      </c>
      <c r="G75" s="11"/>
      <c r="H75" s="16">
        <v>5181</v>
      </c>
      <c r="I75" s="49">
        <f t="shared" si="4"/>
        <v>0.30365725002930488</v>
      </c>
      <c r="J75" s="46"/>
      <c r="K75" s="6">
        <v>17062</v>
      </c>
    </row>
    <row r="76" spans="1:11" x14ac:dyDescent="0.25">
      <c r="A76" s="1" t="s">
        <v>72</v>
      </c>
      <c r="B76" s="2">
        <v>6371</v>
      </c>
      <c r="C76" s="49">
        <v>0.35435786195005287</v>
      </c>
      <c r="D76" s="15"/>
      <c r="E76" s="2">
        <v>5359</v>
      </c>
      <c r="F76" s="49">
        <f t="shared" si="3"/>
        <v>0.29806997052116357</v>
      </c>
      <c r="G76" s="11"/>
      <c r="H76" s="16">
        <v>6249</v>
      </c>
      <c r="I76" s="49">
        <f t="shared" si="4"/>
        <v>0.34757216752878356</v>
      </c>
      <c r="J76" s="46"/>
      <c r="K76" s="6">
        <v>17979</v>
      </c>
    </row>
    <row r="77" spans="1:11" x14ac:dyDescent="0.25">
      <c r="A77" s="1" t="s">
        <v>73</v>
      </c>
      <c r="B77" s="2">
        <v>6874</v>
      </c>
      <c r="C77" s="49">
        <v>0.43013578624616733</v>
      </c>
      <c r="D77" s="15"/>
      <c r="E77" s="2">
        <v>3461</v>
      </c>
      <c r="F77" s="49">
        <f t="shared" si="3"/>
        <v>0.21656967649083286</v>
      </c>
      <c r="G77" s="11"/>
      <c r="H77" s="16">
        <v>5646</v>
      </c>
      <c r="I77" s="49">
        <f t="shared" si="4"/>
        <v>0.35329453726299981</v>
      </c>
      <c r="J77" s="46"/>
      <c r="K77" s="6">
        <v>15981</v>
      </c>
    </row>
    <row r="78" spans="1:11" x14ac:dyDescent="0.25">
      <c r="A78" s="1" t="s">
        <v>74</v>
      </c>
      <c r="B78" s="2">
        <v>1748</v>
      </c>
      <c r="C78" s="49">
        <v>0.51869436201780417</v>
      </c>
      <c r="D78" s="15"/>
      <c r="E78" s="2">
        <v>833</v>
      </c>
      <c r="F78" s="49">
        <f t="shared" si="3"/>
        <v>0.24718100890207714</v>
      </c>
      <c r="G78" s="11"/>
      <c r="H78" s="16">
        <v>789</v>
      </c>
      <c r="I78" s="49">
        <f t="shared" si="4"/>
        <v>0.23412462908011869</v>
      </c>
      <c r="J78" s="46"/>
      <c r="K78" s="6">
        <v>3370</v>
      </c>
    </row>
    <row r="79" spans="1:11" x14ac:dyDescent="0.25">
      <c r="A79" s="1" t="s">
        <v>75</v>
      </c>
      <c r="B79" s="2">
        <v>4500</v>
      </c>
      <c r="C79" s="49">
        <v>0.43377674956622325</v>
      </c>
      <c r="D79" s="15"/>
      <c r="E79" s="2">
        <v>2689</v>
      </c>
      <c r="F79" s="49">
        <f t="shared" si="3"/>
        <v>0.25920570657412761</v>
      </c>
      <c r="G79" s="11"/>
      <c r="H79" s="16">
        <v>3185</v>
      </c>
      <c r="I79" s="49">
        <f t="shared" si="4"/>
        <v>0.30701754385964913</v>
      </c>
      <c r="J79" s="46"/>
      <c r="K79" s="6">
        <v>10374</v>
      </c>
    </row>
    <row r="80" spans="1:11" x14ac:dyDescent="0.25">
      <c r="A80" s="1" t="s">
        <v>76</v>
      </c>
      <c r="B80" s="2">
        <v>1556</v>
      </c>
      <c r="C80" s="49">
        <v>0.32806240775880247</v>
      </c>
      <c r="D80" s="15"/>
      <c r="E80" s="2">
        <v>1118</v>
      </c>
      <c r="F80" s="49">
        <f t="shared" si="3"/>
        <v>0.23571579169302129</v>
      </c>
      <c r="G80" s="11"/>
      <c r="H80" s="16">
        <v>2069</v>
      </c>
      <c r="I80" s="49">
        <f t="shared" si="4"/>
        <v>0.43622180054817628</v>
      </c>
      <c r="J80" s="46"/>
      <c r="K80" s="6">
        <v>4743</v>
      </c>
    </row>
    <row r="81" spans="1:11" x14ac:dyDescent="0.25">
      <c r="A81" s="1" t="s">
        <v>77</v>
      </c>
      <c r="B81" s="2">
        <v>1820</v>
      </c>
      <c r="C81" s="49">
        <v>0.32575621979595487</v>
      </c>
      <c r="D81" s="15"/>
      <c r="E81" s="2">
        <v>1491</v>
      </c>
      <c r="F81" s="49">
        <f t="shared" si="3"/>
        <v>0.26686951852514768</v>
      </c>
      <c r="G81" s="11"/>
      <c r="H81" s="16">
        <v>2276</v>
      </c>
      <c r="I81" s="49">
        <f t="shared" si="4"/>
        <v>0.40737426167889745</v>
      </c>
      <c r="J81" s="46"/>
      <c r="K81" s="6">
        <v>5587</v>
      </c>
    </row>
    <row r="82" spans="1:11" x14ac:dyDescent="0.25">
      <c r="A82" s="1" t="s">
        <v>78</v>
      </c>
      <c r="B82" s="2">
        <v>1791</v>
      </c>
      <c r="C82" s="49">
        <v>0.44069881889763779</v>
      </c>
      <c r="D82" s="15"/>
      <c r="E82" s="2">
        <v>1218</v>
      </c>
      <c r="F82" s="49">
        <f t="shared" si="3"/>
        <v>0.29970472440944884</v>
      </c>
      <c r="G82" s="11"/>
      <c r="H82" s="16">
        <v>1055</v>
      </c>
      <c r="I82" s="49">
        <f t="shared" si="4"/>
        <v>0.25959645669291337</v>
      </c>
      <c r="J82" s="46"/>
      <c r="K82" s="6">
        <v>4064</v>
      </c>
    </row>
    <row r="83" spans="1:11" x14ac:dyDescent="0.25">
      <c r="A83" s="1" t="s">
        <v>79</v>
      </c>
      <c r="B83" s="2">
        <v>6632</v>
      </c>
      <c r="C83" s="49">
        <v>0.36789260553614023</v>
      </c>
      <c r="D83" s="15"/>
      <c r="E83" s="2">
        <v>4704</v>
      </c>
      <c r="F83" s="49">
        <f t="shared" si="3"/>
        <v>0.26094192045265435</v>
      </c>
      <c r="G83" s="11"/>
      <c r="H83" s="16">
        <v>6691</v>
      </c>
      <c r="I83" s="49">
        <f t="shared" si="4"/>
        <v>0.37116547401120542</v>
      </c>
      <c r="J83" s="46"/>
      <c r="K83" s="6">
        <v>18027</v>
      </c>
    </row>
    <row r="84" spans="1:11" x14ac:dyDescent="0.25">
      <c r="A84" s="1" t="s">
        <v>80</v>
      </c>
      <c r="B84" s="2">
        <v>2123</v>
      </c>
      <c r="C84" s="49">
        <v>0.34717906786590352</v>
      </c>
      <c r="D84" s="15"/>
      <c r="E84" s="2">
        <v>1673</v>
      </c>
      <c r="F84" s="49">
        <f t="shared" si="3"/>
        <v>0.27358953393295177</v>
      </c>
      <c r="G84" s="11"/>
      <c r="H84" s="16">
        <v>2319</v>
      </c>
      <c r="I84" s="49">
        <f t="shared" si="4"/>
        <v>0.37923139820114471</v>
      </c>
      <c r="J84" s="46"/>
      <c r="K84" s="6">
        <v>6115</v>
      </c>
    </row>
    <row r="85" spans="1:11" x14ac:dyDescent="0.25">
      <c r="A85" s="1" t="s">
        <v>81</v>
      </c>
      <c r="B85" s="2">
        <v>875</v>
      </c>
      <c r="C85" s="49">
        <v>0.39718565592374033</v>
      </c>
      <c r="D85" s="15"/>
      <c r="E85" s="2">
        <v>383</v>
      </c>
      <c r="F85" s="49">
        <f t="shared" si="3"/>
        <v>0.17385383567862006</v>
      </c>
      <c r="G85" s="11"/>
      <c r="H85" s="16">
        <v>945</v>
      </c>
      <c r="I85" s="49">
        <f t="shared" si="4"/>
        <v>0.42896050839763961</v>
      </c>
      <c r="J85" s="46"/>
      <c r="K85" s="6">
        <v>2203</v>
      </c>
    </row>
    <row r="86" spans="1:11" x14ac:dyDescent="0.25">
      <c r="A86" s="1" t="s">
        <v>82</v>
      </c>
      <c r="B86" s="2">
        <v>5108</v>
      </c>
      <c r="C86" s="49">
        <v>0.45207540490308878</v>
      </c>
      <c r="D86" s="15"/>
      <c r="E86" s="2">
        <v>3428</v>
      </c>
      <c r="F86" s="49">
        <f t="shared" si="3"/>
        <v>0.30338968050269938</v>
      </c>
      <c r="G86" s="11"/>
      <c r="H86" s="16">
        <v>2763</v>
      </c>
      <c r="I86" s="49">
        <f t="shared" si="4"/>
        <v>0.24453491459421187</v>
      </c>
      <c r="J86" s="46"/>
      <c r="K86" s="6">
        <v>11299</v>
      </c>
    </row>
    <row r="87" spans="1:11" x14ac:dyDescent="0.25">
      <c r="A87" s="1" t="s">
        <v>83</v>
      </c>
      <c r="B87" s="2">
        <v>2655</v>
      </c>
      <c r="C87" s="49">
        <v>0.30098628273438388</v>
      </c>
      <c r="D87" s="15"/>
      <c r="E87" s="2">
        <v>2854</v>
      </c>
      <c r="F87" s="49">
        <f t="shared" si="3"/>
        <v>0.32354608321052036</v>
      </c>
      <c r="G87" s="11"/>
      <c r="H87" s="16">
        <v>3312</v>
      </c>
      <c r="I87" s="49">
        <f t="shared" si="4"/>
        <v>0.37546763405509581</v>
      </c>
      <c r="J87" s="46"/>
      <c r="K87" s="6">
        <v>8821</v>
      </c>
    </row>
    <row r="88" spans="1:11" x14ac:dyDescent="0.25">
      <c r="A88" s="1" t="s">
        <v>84</v>
      </c>
      <c r="B88" s="2">
        <v>408</v>
      </c>
      <c r="C88" s="49">
        <v>0.29781021897810217</v>
      </c>
      <c r="D88" s="15"/>
      <c r="E88" s="2">
        <v>273</v>
      </c>
      <c r="F88" s="49">
        <f t="shared" si="3"/>
        <v>0.19927007299270072</v>
      </c>
      <c r="G88" s="11"/>
      <c r="H88" s="16">
        <v>689</v>
      </c>
      <c r="I88" s="49">
        <f t="shared" si="4"/>
        <v>0.50291970802919705</v>
      </c>
      <c r="J88" s="46"/>
      <c r="K88" s="6">
        <v>1370</v>
      </c>
    </row>
    <row r="89" spans="1:11" x14ac:dyDescent="0.25">
      <c r="A89" s="1" t="s">
        <v>85</v>
      </c>
      <c r="B89" s="2">
        <v>3967</v>
      </c>
      <c r="C89" s="49">
        <v>0.39003047881230951</v>
      </c>
      <c r="D89" s="15"/>
      <c r="E89" s="2">
        <v>3109</v>
      </c>
      <c r="F89" s="49">
        <f t="shared" si="3"/>
        <v>0.30567299183954383</v>
      </c>
      <c r="G89" s="11"/>
      <c r="H89" s="16">
        <v>3095</v>
      </c>
      <c r="I89" s="49">
        <f t="shared" si="4"/>
        <v>0.30429652934814672</v>
      </c>
      <c r="J89" s="46"/>
      <c r="K89" s="6">
        <v>10171</v>
      </c>
    </row>
    <row r="90" spans="1:11" x14ac:dyDescent="0.25">
      <c r="A90" s="1" t="s">
        <v>86</v>
      </c>
      <c r="B90" s="2">
        <v>2319</v>
      </c>
      <c r="C90" s="49">
        <v>0.56327422880738398</v>
      </c>
      <c r="D90" s="15"/>
      <c r="E90" s="2">
        <v>1048</v>
      </c>
      <c r="F90" s="49">
        <f t="shared" si="3"/>
        <v>0.25455428710225891</v>
      </c>
      <c r="G90" s="11"/>
      <c r="H90" s="16">
        <v>750</v>
      </c>
      <c r="I90" s="49">
        <f t="shared" si="4"/>
        <v>0.18217148409035705</v>
      </c>
      <c r="J90" s="46"/>
      <c r="K90" s="6">
        <v>4117</v>
      </c>
    </row>
    <row r="91" spans="1:11" x14ac:dyDescent="0.25">
      <c r="A91" s="1" t="s">
        <v>87</v>
      </c>
      <c r="B91" s="2">
        <v>5542</v>
      </c>
      <c r="C91" s="49">
        <v>0.52047332832456794</v>
      </c>
      <c r="D91" s="15"/>
      <c r="E91" s="2">
        <v>2116</v>
      </c>
      <c r="F91" s="49">
        <f t="shared" si="3"/>
        <v>0.19872276483846732</v>
      </c>
      <c r="G91" s="11"/>
      <c r="H91" s="16">
        <v>2990</v>
      </c>
      <c r="I91" s="49">
        <f t="shared" si="4"/>
        <v>0.28080390683696471</v>
      </c>
      <c r="J91" s="46"/>
      <c r="K91" s="6">
        <v>10648</v>
      </c>
    </row>
    <row r="92" spans="1:11" x14ac:dyDescent="0.25">
      <c r="A92" s="1" t="s">
        <v>88</v>
      </c>
      <c r="B92" s="2">
        <v>6565</v>
      </c>
      <c r="C92" s="49">
        <v>0.44950359465936324</v>
      </c>
      <c r="D92" s="15"/>
      <c r="E92" s="2">
        <v>3565</v>
      </c>
      <c r="F92" s="49">
        <f t="shared" si="3"/>
        <v>0.24409448818897639</v>
      </c>
      <c r="G92" s="11"/>
      <c r="H92" s="16">
        <v>4475</v>
      </c>
      <c r="I92" s="49">
        <f t="shared" si="4"/>
        <v>0.30640191715166037</v>
      </c>
      <c r="J92" s="46"/>
      <c r="K92" s="6">
        <v>14605</v>
      </c>
    </row>
    <row r="93" spans="1:11" x14ac:dyDescent="0.25">
      <c r="A93" s="1" t="s">
        <v>89</v>
      </c>
      <c r="B93" s="2">
        <v>1068</v>
      </c>
      <c r="C93" s="49">
        <v>0.34165067178502878</v>
      </c>
      <c r="D93" s="15"/>
      <c r="E93" s="2">
        <v>1348</v>
      </c>
      <c r="F93" s="49">
        <f t="shared" si="3"/>
        <v>0.4312220089571337</v>
      </c>
      <c r="G93" s="11"/>
      <c r="H93" s="16">
        <v>710</v>
      </c>
      <c r="I93" s="49">
        <f t="shared" si="4"/>
        <v>0.2271273192578375</v>
      </c>
      <c r="J93" s="46"/>
      <c r="K93" s="6">
        <v>3126</v>
      </c>
    </row>
    <row r="94" spans="1:11" x14ac:dyDescent="0.25">
      <c r="A94" s="1" t="s">
        <v>90</v>
      </c>
      <c r="B94" s="2">
        <v>424</v>
      </c>
      <c r="C94" s="49">
        <v>0.4344262295081967</v>
      </c>
      <c r="D94" s="15"/>
      <c r="E94" s="2">
        <v>186</v>
      </c>
      <c r="F94" s="49">
        <f t="shared" si="3"/>
        <v>0.19057377049180327</v>
      </c>
      <c r="G94" s="11"/>
      <c r="H94" s="16">
        <v>366</v>
      </c>
      <c r="I94" s="49">
        <f t="shared" si="4"/>
        <v>0.375</v>
      </c>
      <c r="J94" s="46"/>
      <c r="K94" s="6">
        <v>976</v>
      </c>
    </row>
    <row r="95" spans="1:11" x14ac:dyDescent="0.25">
      <c r="A95" s="1" t="s">
        <v>91</v>
      </c>
      <c r="B95" s="2">
        <v>363</v>
      </c>
      <c r="C95" s="49">
        <v>0.38782051282051283</v>
      </c>
      <c r="D95" s="15"/>
      <c r="E95" s="2">
        <v>222</v>
      </c>
      <c r="F95" s="49">
        <f t="shared" si="3"/>
        <v>0.23717948717948717</v>
      </c>
      <c r="G95" s="11"/>
      <c r="H95" s="16">
        <v>351</v>
      </c>
      <c r="I95" s="49">
        <f t="shared" si="4"/>
        <v>0.375</v>
      </c>
      <c r="J95" s="46"/>
      <c r="K95" s="6">
        <v>936</v>
      </c>
    </row>
    <row r="96" spans="1:11" x14ac:dyDescent="0.25">
      <c r="A96" s="1" t="s">
        <v>92</v>
      </c>
      <c r="B96" s="2">
        <v>842</v>
      </c>
      <c r="C96" s="49">
        <v>0.33306962025316456</v>
      </c>
      <c r="D96" s="15"/>
      <c r="E96" s="2">
        <v>744</v>
      </c>
      <c r="F96" s="49">
        <f t="shared" si="3"/>
        <v>0.29430379746835444</v>
      </c>
      <c r="G96" s="11"/>
      <c r="H96" s="16">
        <v>942</v>
      </c>
      <c r="I96" s="49">
        <f t="shared" si="4"/>
        <v>0.372626582278481</v>
      </c>
      <c r="J96" s="46"/>
      <c r="K96" s="6">
        <v>2528</v>
      </c>
    </row>
    <row r="97" spans="1:11" x14ac:dyDescent="0.25">
      <c r="A97" s="1" t="s">
        <v>93</v>
      </c>
      <c r="B97" s="2">
        <v>5361</v>
      </c>
      <c r="C97" s="49">
        <v>0.35996777009333242</v>
      </c>
      <c r="D97" s="15"/>
      <c r="E97" s="2">
        <v>3287</v>
      </c>
      <c r="F97" s="49">
        <f t="shared" si="3"/>
        <v>0.22070771503390854</v>
      </c>
      <c r="G97" s="11"/>
      <c r="H97" s="16">
        <v>6245</v>
      </c>
      <c r="I97" s="49">
        <f t="shared" si="4"/>
        <v>0.41932451487275901</v>
      </c>
      <c r="J97" s="46"/>
      <c r="K97" s="6">
        <v>14893</v>
      </c>
    </row>
    <row r="98" spans="1:11" x14ac:dyDescent="0.25">
      <c r="A98" s="1" t="s">
        <v>94</v>
      </c>
      <c r="B98" s="2">
        <v>3027</v>
      </c>
      <c r="C98" s="49">
        <v>0.31436286218714299</v>
      </c>
      <c r="D98" s="15"/>
      <c r="E98" s="2">
        <v>3012</v>
      </c>
      <c r="F98" s="49">
        <f t="shared" si="3"/>
        <v>0.31280506802367847</v>
      </c>
      <c r="G98" s="11"/>
      <c r="H98" s="16">
        <v>3590</v>
      </c>
      <c r="I98" s="49">
        <f t="shared" si="4"/>
        <v>0.37283206978917854</v>
      </c>
      <c r="J98" s="46"/>
      <c r="K98" s="6">
        <v>9629</v>
      </c>
    </row>
    <row r="99" spans="1:11" x14ac:dyDescent="0.25">
      <c r="A99" s="1" t="s">
        <v>95</v>
      </c>
      <c r="B99" s="2">
        <v>10989</v>
      </c>
      <c r="C99" s="49">
        <v>0.34127329192546585</v>
      </c>
      <c r="D99" s="15"/>
      <c r="E99" s="2">
        <v>3804</v>
      </c>
      <c r="F99" s="49">
        <f t="shared" si="3"/>
        <v>0.11813664596273292</v>
      </c>
      <c r="G99" s="11"/>
      <c r="H99" s="16">
        <v>17407</v>
      </c>
      <c r="I99" s="49">
        <f t="shared" si="4"/>
        <v>0.54059006211180127</v>
      </c>
      <c r="J99" s="46"/>
      <c r="K99" s="6">
        <v>32200</v>
      </c>
    </row>
    <row r="100" spans="1:11" x14ac:dyDescent="0.25">
      <c r="A100" s="1" t="s">
        <v>96</v>
      </c>
      <c r="B100" s="2">
        <v>10269</v>
      </c>
      <c r="C100" s="49">
        <v>0.46562981772014145</v>
      </c>
      <c r="D100" s="15"/>
      <c r="E100" s="2">
        <v>5058</v>
      </c>
      <c r="F100" s="49">
        <f t="shared" si="3"/>
        <v>0.22934615035821165</v>
      </c>
      <c r="G100" s="11"/>
      <c r="H100" s="16">
        <v>6727</v>
      </c>
      <c r="I100" s="49">
        <f t="shared" si="4"/>
        <v>0.30502403192164684</v>
      </c>
      <c r="J100" s="46"/>
      <c r="K100" s="6">
        <v>22054</v>
      </c>
    </row>
    <row r="101" spans="1:11" x14ac:dyDescent="0.25">
      <c r="A101" s="1" t="s">
        <v>97</v>
      </c>
      <c r="B101" s="2">
        <v>6134</v>
      </c>
      <c r="C101" s="49">
        <v>0.36920669315035515</v>
      </c>
      <c r="D101" s="15"/>
      <c r="E101" s="2">
        <v>3459</v>
      </c>
      <c r="F101" s="49">
        <f t="shared" si="3"/>
        <v>0.20819790538100397</v>
      </c>
      <c r="G101" s="11"/>
      <c r="H101" s="16">
        <v>7021</v>
      </c>
      <c r="I101" s="49">
        <f t="shared" si="4"/>
        <v>0.42259540146864089</v>
      </c>
      <c r="J101" s="46"/>
      <c r="K101" s="6">
        <v>16614</v>
      </c>
    </row>
    <row r="102" spans="1:11" x14ac:dyDescent="0.25">
      <c r="A102" s="1" t="s">
        <v>98</v>
      </c>
      <c r="B102" s="2">
        <v>90</v>
      </c>
      <c r="C102" s="49">
        <v>0.21428571428571427</v>
      </c>
      <c r="D102" s="15"/>
      <c r="E102" s="2">
        <v>25</v>
      </c>
      <c r="F102" s="49">
        <f t="shared" si="3"/>
        <v>5.9523809523809521E-2</v>
      </c>
      <c r="G102" s="11"/>
      <c r="H102" s="16">
        <v>305</v>
      </c>
      <c r="I102" s="49">
        <f t="shared" si="4"/>
        <v>0.72619047619047616</v>
      </c>
      <c r="J102" s="46"/>
      <c r="K102" s="6">
        <v>420</v>
      </c>
    </row>
    <row r="103" spans="1:11" x14ac:dyDescent="0.25">
      <c r="A103" s="1" t="s">
        <v>99</v>
      </c>
      <c r="B103" s="2">
        <v>4705</v>
      </c>
      <c r="C103" s="49">
        <v>0.41181619256017504</v>
      </c>
      <c r="D103" s="15"/>
      <c r="E103" s="2">
        <v>2955</v>
      </c>
      <c r="F103" s="49">
        <f t="shared" si="3"/>
        <v>0.25864332603938733</v>
      </c>
      <c r="G103" s="11"/>
      <c r="H103" s="16">
        <v>3765</v>
      </c>
      <c r="I103" s="49">
        <f t="shared" si="4"/>
        <v>0.32954048140043762</v>
      </c>
      <c r="J103" s="46"/>
      <c r="K103" s="6">
        <v>11425</v>
      </c>
    </row>
    <row r="104" spans="1:11" x14ac:dyDescent="0.25">
      <c r="A104" s="1" t="s">
        <v>100</v>
      </c>
      <c r="B104" s="2">
        <v>16188</v>
      </c>
      <c r="C104" s="49">
        <v>0.50218706375058164</v>
      </c>
      <c r="D104" s="15"/>
      <c r="E104" s="2">
        <v>5786</v>
      </c>
      <c r="F104" s="49">
        <f t="shared" si="3"/>
        <v>0.17949433845199317</v>
      </c>
      <c r="G104" s="11"/>
      <c r="H104" s="16">
        <v>10261</v>
      </c>
      <c r="I104" s="49">
        <f t="shared" si="4"/>
        <v>0.31831859779742516</v>
      </c>
      <c r="J104" s="46"/>
      <c r="K104" s="6">
        <v>32235</v>
      </c>
    </row>
    <row r="105" spans="1:11" x14ac:dyDescent="0.25">
      <c r="A105" s="1" t="s">
        <v>101</v>
      </c>
      <c r="B105" s="2">
        <v>8592</v>
      </c>
      <c r="C105" s="49">
        <v>0.41806150253016738</v>
      </c>
      <c r="D105" s="15"/>
      <c r="E105" s="2">
        <v>6058</v>
      </c>
      <c r="F105" s="49">
        <f t="shared" si="3"/>
        <v>0.29476449980537173</v>
      </c>
      <c r="G105" s="11"/>
      <c r="H105" s="16">
        <v>5902</v>
      </c>
      <c r="I105" s="49">
        <f t="shared" si="4"/>
        <v>0.28717399766446089</v>
      </c>
      <c r="J105" s="46"/>
      <c r="K105" s="6">
        <v>20552</v>
      </c>
    </row>
    <row r="106" spans="1:11" x14ac:dyDescent="0.25">
      <c r="A106" s="1" t="s">
        <v>102</v>
      </c>
      <c r="B106" s="2">
        <v>1803</v>
      </c>
      <c r="C106" s="49">
        <v>0.32586300379540939</v>
      </c>
      <c r="D106" s="15"/>
      <c r="E106" s="2">
        <v>1435</v>
      </c>
      <c r="F106" s="49">
        <f t="shared" si="3"/>
        <v>0.2593529730706669</v>
      </c>
      <c r="G106" s="11"/>
      <c r="H106" s="16">
        <v>2295</v>
      </c>
      <c r="I106" s="49">
        <f t="shared" si="4"/>
        <v>0.41478402313392371</v>
      </c>
      <c r="J106" s="46"/>
      <c r="K106" s="6">
        <v>5533</v>
      </c>
    </row>
    <row r="107" spans="1:11" x14ac:dyDescent="0.25">
      <c r="A107" s="1" t="s">
        <v>103</v>
      </c>
      <c r="B107" s="2">
        <v>3406</v>
      </c>
      <c r="C107" s="49">
        <v>0.35788588841021329</v>
      </c>
      <c r="D107" s="15"/>
      <c r="E107" s="2">
        <v>1811</v>
      </c>
      <c r="F107" s="49">
        <f t="shared" si="3"/>
        <v>0.19029105810654617</v>
      </c>
      <c r="G107" s="11"/>
      <c r="H107" s="16">
        <v>4300</v>
      </c>
      <c r="I107" s="49">
        <f t="shared" si="4"/>
        <v>0.45182305348324053</v>
      </c>
      <c r="J107" s="46"/>
      <c r="K107" s="6">
        <v>9517</v>
      </c>
    </row>
    <row r="108" spans="1:11" x14ac:dyDescent="0.25">
      <c r="A108" s="1" t="s">
        <v>104</v>
      </c>
      <c r="B108" s="2">
        <v>2127</v>
      </c>
      <c r="C108" s="49">
        <v>0.37880676758682102</v>
      </c>
      <c r="D108" s="15"/>
      <c r="E108" s="2">
        <v>1670</v>
      </c>
      <c r="F108" s="49">
        <f t="shared" si="3"/>
        <v>0.29741763134461263</v>
      </c>
      <c r="G108" s="11"/>
      <c r="H108" s="16">
        <v>1818</v>
      </c>
      <c r="I108" s="49">
        <f t="shared" si="4"/>
        <v>0.32377560106856634</v>
      </c>
      <c r="J108" s="46"/>
      <c r="K108" s="6">
        <v>5615</v>
      </c>
    </row>
    <row r="109" spans="1:11" x14ac:dyDescent="0.25">
      <c r="A109" s="1" t="s">
        <v>105</v>
      </c>
      <c r="B109" s="2">
        <v>422</v>
      </c>
      <c r="C109" s="49">
        <v>0.42669362992922144</v>
      </c>
      <c r="D109" s="15"/>
      <c r="E109" s="2">
        <v>229</v>
      </c>
      <c r="F109" s="49">
        <f t="shared" si="3"/>
        <v>0.23154701718907988</v>
      </c>
      <c r="G109" s="11"/>
      <c r="H109" s="16">
        <v>338</v>
      </c>
      <c r="I109" s="49">
        <f t="shared" si="4"/>
        <v>0.34175935288169867</v>
      </c>
      <c r="J109" s="46"/>
      <c r="K109" s="6">
        <v>989</v>
      </c>
    </row>
    <row r="110" spans="1:11" x14ac:dyDescent="0.25">
      <c r="A110" s="1" t="s">
        <v>106</v>
      </c>
      <c r="B110" s="2">
        <v>6862</v>
      </c>
      <c r="C110" s="49">
        <v>0.37470649265549061</v>
      </c>
      <c r="D110" s="15"/>
      <c r="E110" s="2">
        <v>4374</v>
      </c>
      <c r="F110" s="49">
        <f t="shared" si="3"/>
        <v>0.23884672090864414</v>
      </c>
      <c r="G110" s="11"/>
      <c r="H110" s="16">
        <v>7077</v>
      </c>
      <c r="I110" s="49">
        <f t="shared" si="4"/>
        <v>0.38644678643586522</v>
      </c>
      <c r="J110" s="46"/>
      <c r="K110" s="6">
        <v>18313</v>
      </c>
    </row>
    <row r="111" spans="1:11" x14ac:dyDescent="0.25">
      <c r="A111" s="1" t="s">
        <v>107</v>
      </c>
      <c r="B111" s="2">
        <v>236</v>
      </c>
      <c r="C111" s="49">
        <v>0.35066864784546803</v>
      </c>
      <c r="D111" s="15"/>
      <c r="E111" s="2">
        <v>147</v>
      </c>
      <c r="F111" s="49">
        <f t="shared" si="3"/>
        <v>0.21842496285289748</v>
      </c>
      <c r="G111" s="11"/>
      <c r="H111" s="16">
        <v>290</v>
      </c>
      <c r="I111" s="49">
        <f t="shared" si="4"/>
        <v>0.4309063893016345</v>
      </c>
      <c r="J111" s="46"/>
      <c r="K111" s="6">
        <v>673</v>
      </c>
    </row>
    <row r="112" spans="1:11" x14ac:dyDescent="0.25">
      <c r="A112" s="1" t="s">
        <v>108</v>
      </c>
      <c r="B112" s="2">
        <v>53</v>
      </c>
      <c r="C112" s="49">
        <v>0.64634146341463417</v>
      </c>
      <c r="D112" s="15"/>
      <c r="E112" s="2">
        <v>7</v>
      </c>
      <c r="F112" s="49">
        <f t="shared" si="3"/>
        <v>8.5365853658536592E-2</v>
      </c>
      <c r="G112" s="11"/>
      <c r="H112" s="16">
        <v>22</v>
      </c>
      <c r="I112" s="49">
        <f t="shared" si="4"/>
        <v>0.26829268292682928</v>
      </c>
      <c r="J112" s="46"/>
      <c r="K112" s="6">
        <v>82</v>
      </c>
    </row>
    <row r="113" spans="1:11" x14ac:dyDescent="0.25">
      <c r="A113" s="1" t="s">
        <v>109</v>
      </c>
      <c r="B113" s="2">
        <v>4761</v>
      </c>
      <c r="C113" s="49">
        <v>0.41288700026016822</v>
      </c>
      <c r="D113" s="15"/>
      <c r="E113" s="2">
        <v>3390</v>
      </c>
      <c r="F113" s="49">
        <f t="shared" si="3"/>
        <v>0.29399011360679905</v>
      </c>
      <c r="G113" s="11"/>
      <c r="H113" s="16">
        <v>3380</v>
      </c>
      <c r="I113" s="49">
        <f t="shared" si="4"/>
        <v>0.29312288613303267</v>
      </c>
      <c r="J113" s="46"/>
      <c r="K113" s="6">
        <v>11531</v>
      </c>
    </row>
    <row r="114" spans="1:11" x14ac:dyDescent="0.25">
      <c r="A114" s="1" t="s">
        <v>110</v>
      </c>
      <c r="B114" s="2">
        <v>1483</v>
      </c>
      <c r="C114" s="49">
        <v>0.37289414131254717</v>
      </c>
      <c r="D114" s="15"/>
      <c r="E114" s="2">
        <v>1266</v>
      </c>
      <c r="F114" s="49">
        <f t="shared" si="3"/>
        <v>0.31833039979884337</v>
      </c>
      <c r="G114" s="11"/>
      <c r="H114" s="16">
        <v>1228</v>
      </c>
      <c r="I114" s="49">
        <f t="shared" si="4"/>
        <v>0.30877545888860952</v>
      </c>
      <c r="J114" s="46"/>
      <c r="K114" s="6">
        <v>3977</v>
      </c>
    </row>
    <row r="115" spans="1:11" x14ac:dyDescent="0.25">
      <c r="A115" s="1" t="s">
        <v>111</v>
      </c>
      <c r="B115" s="2">
        <v>219</v>
      </c>
      <c r="C115" s="49">
        <v>0.21856287425149701</v>
      </c>
      <c r="D115" s="15"/>
      <c r="E115" s="2">
        <v>221</v>
      </c>
      <c r="F115" s="49">
        <f t="shared" si="3"/>
        <v>0.22055888223552894</v>
      </c>
      <c r="G115" s="11"/>
      <c r="H115" s="16">
        <v>562</v>
      </c>
      <c r="I115" s="49">
        <f t="shared" si="4"/>
        <v>0.56087824351297411</v>
      </c>
      <c r="J115" s="46"/>
      <c r="K115" s="6">
        <v>1002</v>
      </c>
    </row>
    <row r="116" spans="1:11" x14ac:dyDescent="0.25">
      <c r="A116" s="1" t="s">
        <v>112</v>
      </c>
      <c r="B116" s="2">
        <v>1798</v>
      </c>
      <c r="C116" s="49">
        <v>0.435667555124788</v>
      </c>
      <c r="D116" s="15"/>
      <c r="E116" s="2">
        <v>807</v>
      </c>
      <c r="F116" s="49">
        <f t="shared" si="3"/>
        <v>0.19554155560940151</v>
      </c>
      <c r="G116" s="11"/>
      <c r="H116" s="16">
        <v>1522</v>
      </c>
      <c r="I116" s="49">
        <f t="shared" si="4"/>
        <v>0.3687908892658105</v>
      </c>
      <c r="J116" s="46"/>
      <c r="K116" s="6">
        <v>4127</v>
      </c>
    </row>
    <row r="117" spans="1:11" x14ac:dyDescent="0.25">
      <c r="A117" s="1" t="s">
        <v>113</v>
      </c>
      <c r="B117" s="2">
        <v>4787</v>
      </c>
      <c r="C117" s="49">
        <v>0.4931492737199959</v>
      </c>
      <c r="D117" s="15"/>
      <c r="E117" s="2">
        <v>1625</v>
      </c>
      <c r="F117" s="49">
        <f t="shared" si="3"/>
        <v>0.1674049654888225</v>
      </c>
      <c r="G117" s="11"/>
      <c r="H117" s="16">
        <v>3295</v>
      </c>
      <c r="I117" s="49">
        <f t="shared" si="4"/>
        <v>0.33944576079118161</v>
      </c>
      <c r="J117" s="46"/>
      <c r="K117" s="6">
        <v>9707</v>
      </c>
    </row>
    <row r="118" spans="1:11" x14ac:dyDescent="0.25">
      <c r="A118" s="1" t="s">
        <v>114</v>
      </c>
      <c r="B118" s="2">
        <v>3175</v>
      </c>
      <c r="C118" s="49">
        <v>0.43162044589450788</v>
      </c>
      <c r="D118" s="15"/>
      <c r="E118" s="2">
        <v>1906</v>
      </c>
      <c r="F118" s="49">
        <f t="shared" si="3"/>
        <v>0.25910821098423054</v>
      </c>
      <c r="G118" s="11"/>
      <c r="H118" s="16">
        <v>2275</v>
      </c>
      <c r="I118" s="49">
        <f t="shared" si="4"/>
        <v>0.30927134312126153</v>
      </c>
      <c r="J118" s="46"/>
      <c r="K118" s="6">
        <v>7356</v>
      </c>
    </row>
    <row r="119" spans="1:11" x14ac:dyDescent="0.25">
      <c r="A119" s="1" t="s">
        <v>115</v>
      </c>
      <c r="B119" s="2">
        <v>1824</v>
      </c>
      <c r="C119" s="49">
        <v>0.39947437582128775</v>
      </c>
      <c r="D119" s="15"/>
      <c r="E119" s="2">
        <v>1347</v>
      </c>
      <c r="F119" s="49">
        <f t="shared" si="3"/>
        <v>0.29500657030223393</v>
      </c>
      <c r="G119" s="11"/>
      <c r="H119" s="16">
        <v>1395</v>
      </c>
      <c r="I119" s="49">
        <f t="shared" si="4"/>
        <v>0.30551905387647832</v>
      </c>
      <c r="J119" s="46"/>
      <c r="K119" s="6">
        <v>4566</v>
      </c>
    </row>
    <row r="120" spans="1:11" x14ac:dyDescent="0.25">
      <c r="A120" s="1" t="s">
        <v>116</v>
      </c>
      <c r="B120" s="2">
        <v>1601</v>
      </c>
      <c r="C120" s="49">
        <v>0.45547652916073966</v>
      </c>
      <c r="D120" s="15"/>
      <c r="E120" s="2">
        <v>711</v>
      </c>
      <c r="F120" s="49">
        <f t="shared" si="3"/>
        <v>0.20227596017069702</v>
      </c>
      <c r="G120" s="11"/>
      <c r="H120" s="16">
        <v>1203</v>
      </c>
      <c r="I120" s="49">
        <f t="shared" si="4"/>
        <v>0.34224751066856329</v>
      </c>
      <c r="J120" s="46"/>
      <c r="K120" s="6">
        <v>3515</v>
      </c>
    </row>
    <row r="121" spans="1:11" x14ac:dyDescent="0.25">
      <c r="A121" s="1" t="s">
        <v>117</v>
      </c>
      <c r="B121" s="2">
        <v>1459</v>
      </c>
      <c r="C121" s="49">
        <v>0.29818107500510932</v>
      </c>
      <c r="D121" s="15"/>
      <c r="E121" s="2">
        <v>965</v>
      </c>
      <c r="F121" s="49">
        <f t="shared" si="3"/>
        <v>0.19722051910893112</v>
      </c>
      <c r="G121" s="11"/>
      <c r="H121" s="16">
        <v>2469</v>
      </c>
      <c r="I121" s="49">
        <f t="shared" si="4"/>
        <v>0.5045984058859595</v>
      </c>
      <c r="J121" s="46"/>
      <c r="K121" s="6">
        <v>4893</v>
      </c>
    </row>
    <row r="122" spans="1:11" x14ac:dyDescent="0.25">
      <c r="A122" s="1" t="s">
        <v>118</v>
      </c>
      <c r="B122" s="2">
        <v>2101</v>
      </c>
      <c r="C122" s="49">
        <v>0.41785998408910102</v>
      </c>
      <c r="D122" s="15"/>
      <c r="E122" s="2">
        <v>1382</v>
      </c>
      <c r="F122" s="49">
        <f t="shared" si="3"/>
        <v>0.27486077963404931</v>
      </c>
      <c r="G122" s="11"/>
      <c r="H122" s="16">
        <v>1545</v>
      </c>
      <c r="I122" s="49">
        <f t="shared" si="4"/>
        <v>0.30727923627684967</v>
      </c>
      <c r="J122" s="46"/>
      <c r="K122" s="6">
        <v>5028</v>
      </c>
    </row>
    <row r="123" spans="1:11" x14ac:dyDescent="0.25">
      <c r="A123" s="1" t="s">
        <v>119</v>
      </c>
      <c r="B123" s="2">
        <v>1034</v>
      </c>
      <c r="C123" s="49">
        <v>0.30637037037037035</v>
      </c>
      <c r="D123" s="15"/>
      <c r="E123" s="2">
        <v>923</v>
      </c>
      <c r="F123" s="49">
        <f t="shared" si="3"/>
        <v>0.27348148148148149</v>
      </c>
      <c r="G123" s="11"/>
      <c r="H123" s="16">
        <v>1418</v>
      </c>
      <c r="I123" s="49">
        <f t="shared" si="4"/>
        <v>0.42014814814814816</v>
      </c>
      <c r="J123" s="46"/>
      <c r="K123" s="6">
        <v>3375</v>
      </c>
    </row>
    <row r="124" spans="1:11" x14ac:dyDescent="0.25">
      <c r="A124" s="1" t="s">
        <v>120</v>
      </c>
      <c r="B124" s="2">
        <v>133</v>
      </c>
      <c r="C124" s="49">
        <v>0.27593360995850624</v>
      </c>
      <c r="D124" s="15"/>
      <c r="E124" s="2">
        <v>93</v>
      </c>
      <c r="F124" s="49">
        <f t="shared" si="3"/>
        <v>0.19294605809128632</v>
      </c>
      <c r="G124" s="11"/>
      <c r="H124" s="16">
        <v>256</v>
      </c>
      <c r="I124" s="49">
        <f t="shared" si="4"/>
        <v>0.53112033195020747</v>
      </c>
      <c r="J124" s="46"/>
      <c r="K124" s="6">
        <v>482</v>
      </c>
    </row>
    <row r="125" spans="1:11" x14ac:dyDescent="0.25">
      <c r="A125" s="1" t="s">
        <v>121</v>
      </c>
      <c r="B125" s="2">
        <v>3615</v>
      </c>
      <c r="C125" s="49">
        <v>0.37195184689782901</v>
      </c>
      <c r="D125" s="15"/>
      <c r="E125" s="2">
        <v>2684</v>
      </c>
      <c r="F125" s="49">
        <f t="shared" si="3"/>
        <v>0.27616009877559422</v>
      </c>
      <c r="G125" s="11"/>
      <c r="H125" s="16">
        <v>3420</v>
      </c>
      <c r="I125" s="49">
        <f t="shared" si="4"/>
        <v>0.35188805432657683</v>
      </c>
      <c r="J125" s="46"/>
      <c r="K125" s="6">
        <v>9719</v>
      </c>
    </row>
    <row r="126" spans="1:11" x14ac:dyDescent="0.25">
      <c r="A126" s="1" t="s">
        <v>122</v>
      </c>
      <c r="B126" s="2">
        <v>2441</v>
      </c>
      <c r="C126" s="49">
        <v>0.35902338579202825</v>
      </c>
      <c r="D126" s="15"/>
      <c r="E126" s="2">
        <v>1786</v>
      </c>
      <c r="F126" s="49">
        <f t="shared" si="3"/>
        <v>0.26268568907192236</v>
      </c>
      <c r="G126" s="11"/>
      <c r="H126" s="16">
        <v>2572</v>
      </c>
      <c r="I126" s="49">
        <f t="shared" si="4"/>
        <v>0.37829092513604939</v>
      </c>
      <c r="J126" s="46"/>
      <c r="K126" s="6">
        <v>6799</v>
      </c>
    </row>
    <row r="127" spans="1:11" x14ac:dyDescent="0.25">
      <c r="A127" s="1" t="s">
        <v>123</v>
      </c>
      <c r="B127" s="2">
        <v>476</v>
      </c>
      <c r="C127" s="49">
        <v>0.31029986962190353</v>
      </c>
      <c r="D127" s="15"/>
      <c r="E127" s="2">
        <v>244</v>
      </c>
      <c r="F127" s="49">
        <f t="shared" si="3"/>
        <v>0.15906127770534551</v>
      </c>
      <c r="G127" s="11"/>
      <c r="H127" s="16">
        <v>814</v>
      </c>
      <c r="I127" s="49">
        <f t="shared" si="4"/>
        <v>0.53063885267275102</v>
      </c>
      <c r="J127" s="46"/>
      <c r="K127" s="6">
        <v>1534</v>
      </c>
    </row>
    <row r="128" spans="1:11" x14ac:dyDescent="0.25">
      <c r="A128" s="1" t="s">
        <v>124</v>
      </c>
      <c r="B128" s="2">
        <v>1877</v>
      </c>
      <c r="C128" s="49">
        <v>0.45152754390185229</v>
      </c>
      <c r="D128" s="15"/>
      <c r="E128" s="2">
        <v>695</v>
      </c>
      <c r="F128" s="49">
        <f t="shared" si="3"/>
        <v>0.16718787587202311</v>
      </c>
      <c r="G128" s="11"/>
      <c r="H128" s="16">
        <v>1585</v>
      </c>
      <c r="I128" s="49">
        <f t="shared" si="4"/>
        <v>0.3812845802261246</v>
      </c>
      <c r="J128" s="46"/>
      <c r="K128" s="6">
        <v>4157</v>
      </c>
    </row>
    <row r="129" spans="1:11" x14ac:dyDescent="0.25">
      <c r="A129" s="1" t="s">
        <v>125</v>
      </c>
      <c r="B129" s="2">
        <v>4191</v>
      </c>
      <c r="C129" s="49">
        <v>0.44036986445308396</v>
      </c>
      <c r="D129" s="15"/>
      <c r="E129" s="2">
        <v>2320</v>
      </c>
      <c r="F129" s="49">
        <f t="shared" si="3"/>
        <v>0.24377429862351582</v>
      </c>
      <c r="G129" s="11"/>
      <c r="H129" s="16">
        <v>3006</v>
      </c>
      <c r="I129" s="49">
        <f t="shared" si="4"/>
        <v>0.31585583692340025</v>
      </c>
      <c r="J129" s="46"/>
      <c r="K129" s="6">
        <v>9517</v>
      </c>
    </row>
    <row r="130" spans="1:11" x14ac:dyDescent="0.25">
      <c r="A130" s="1" t="s">
        <v>126</v>
      </c>
      <c r="B130" s="2">
        <v>1051</v>
      </c>
      <c r="C130" s="49">
        <v>0.45243219974171328</v>
      </c>
      <c r="D130" s="15"/>
      <c r="E130" s="2">
        <v>640</v>
      </c>
      <c r="F130" s="49">
        <f t="shared" si="3"/>
        <v>0.27550581145071029</v>
      </c>
      <c r="G130" s="11"/>
      <c r="H130" s="16">
        <v>632</v>
      </c>
      <c r="I130" s="49">
        <f t="shared" si="4"/>
        <v>0.27206198880757643</v>
      </c>
      <c r="J130" s="46"/>
      <c r="K130" s="6">
        <v>2323</v>
      </c>
    </row>
    <row r="131" spans="1:11" x14ac:dyDescent="0.25">
      <c r="A131" s="1" t="s">
        <v>127</v>
      </c>
      <c r="B131" s="2">
        <v>11371</v>
      </c>
      <c r="C131" s="49">
        <v>0.34910352449957016</v>
      </c>
      <c r="D131" s="15"/>
      <c r="E131" s="2">
        <v>6354</v>
      </c>
      <c r="F131" s="49">
        <f t="shared" si="3"/>
        <v>0.19507552499078964</v>
      </c>
      <c r="G131" s="11"/>
      <c r="H131" s="16">
        <v>14847</v>
      </c>
      <c r="I131" s="49">
        <f t="shared" si="4"/>
        <v>0.45582095050964017</v>
      </c>
      <c r="J131" s="46"/>
      <c r="K131" s="6">
        <v>32572</v>
      </c>
    </row>
    <row r="132" spans="1:11" x14ac:dyDescent="0.25">
      <c r="A132" s="1" t="s">
        <v>128</v>
      </c>
      <c r="B132" s="2">
        <v>115</v>
      </c>
      <c r="C132" s="49">
        <v>0.49783549783549785</v>
      </c>
      <c r="D132" s="15"/>
      <c r="E132" s="2">
        <v>20</v>
      </c>
      <c r="F132" s="49">
        <f t="shared" si="3"/>
        <v>8.6580086580086577E-2</v>
      </c>
      <c r="G132" s="11"/>
      <c r="H132" s="16">
        <v>96</v>
      </c>
      <c r="I132" s="49">
        <f t="shared" si="4"/>
        <v>0.41558441558441561</v>
      </c>
      <c r="J132" s="46"/>
      <c r="K132" s="6">
        <v>231</v>
      </c>
    </row>
    <row r="133" spans="1:11" x14ac:dyDescent="0.25">
      <c r="A133" s="1" t="s">
        <v>129</v>
      </c>
      <c r="B133" s="2">
        <v>206</v>
      </c>
      <c r="C133" s="49">
        <v>0.43829787234042555</v>
      </c>
      <c r="D133" s="15"/>
      <c r="E133" s="2">
        <v>54</v>
      </c>
      <c r="F133" s="49">
        <f t="shared" ref="F133:F196" si="5">E133/K133</f>
        <v>0.1148936170212766</v>
      </c>
      <c r="G133" s="11"/>
      <c r="H133" s="16">
        <v>210</v>
      </c>
      <c r="I133" s="49">
        <f t="shared" ref="I133:I196" si="6">H133/K133</f>
        <v>0.44680851063829785</v>
      </c>
      <c r="J133" s="46"/>
      <c r="K133" s="6">
        <v>470</v>
      </c>
    </row>
    <row r="134" spans="1:11" x14ac:dyDescent="0.25">
      <c r="A134" s="1" t="s">
        <v>130</v>
      </c>
      <c r="B134" s="2">
        <v>7665</v>
      </c>
      <c r="C134" s="49">
        <v>0.46777737092640059</v>
      </c>
      <c r="D134" s="15"/>
      <c r="E134" s="2">
        <v>4397</v>
      </c>
      <c r="F134" s="49">
        <f t="shared" si="5"/>
        <v>0.26833882582692542</v>
      </c>
      <c r="G134" s="11"/>
      <c r="H134" s="16">
        <v>4324</v>
      </c>
      <c r="I134" s="49">
        <f t="shared" si="6"/>
        <v>0.26388380324667399</v>
      </c>
      <c r="J134" s="46"/>
      <c r="K134" s="6">
        <v>16386</v>
      </c>
    </row>
    <row r="135" spans="1:11" x14ac:dyDescent="0.25">
      <c r="A135" s="1" t="s">
        <v>131</v>
      </c>
      <c r="B135" s="2">
        <v>423</v>
      </c>
      <c r="C135" s="49">
        <v>0.34786184210526316</v>
      </c>
      <c r="D135" s="15"/>
      <c r="E135" s="2">
        <v>295</v>
      </c>
      <c r="F135" s="49">
        <f t="shared" si="5"/>
        <v>0.24259868421052633</v>
      </c>
      <c r="G135" s="11"/>
      <c r="H135" s="16">
        <v>498</v>
      </c>
      <c r="I135" s="49">
        <f t="shared" si="6"/>
        <v>0.40953947368421051</v>
      </c>
      <c r="J135" s="46"/>
      <c r="K135" s="6">
        <v>1216</v>
      </c>
    </row>
    <row r="136" spans="1:11" x14ac:dyDescent="0.25">
      <c r="A136" s="1" t="s">
        <v>132</v>
      </c>
      <c r="B136" s="2">
        <v>1964</v>
      </c>
      <c r="C136" s="49">
        <v>0.31383828699264943</v>
      </c>
      <c r="D136" s="15"/>
      <c r="E136" s="2">
        <v>1520</v>
      </c>
      <c r="F136" s="49">
        <f t="shared" si="5"/>
        <v>0.24288910194950464</v>
      </c>
      <c r="G136" s="11"/>
      <c r="H136" s="16">
        <v>2774</v>
      </c>
      <c r="I136" s="49">
        <f t="shared" si="6"/>
        <v>0.44327261105784593</v>
      </c>
      <c r="J136" s="46"/>
      <c r="K136" s="6">
        <v>6258</v>
      </c>
    </row>
    <row r="137" spans="1:11" x14ac:dyDescent="0.25">
      <c r="A137" s="1" t="s">
        <v>133</v>
      </c>
      <c r="B137" s="2">
        <v>5033</v>
      </c>
      <c r="C137" s="49">
        <v>0.39517902010050249</v>
      </c>
      <c r="D137" s="15"/>
      <c r="E137" s="2">
        <v>3620</v>
      </c>
      <c r="F137" s="49">
        <f t="shared" si="5"/>
        <v>0.28423366834170855</v>
      </c>
      <c r="G137" s="11"/>
      <c r="H137" s="16">
        <v>4083</v>
      </c>
      <c r="I137" s="49">
        <f t="shared" si="6"/>
        <v>0.32058731155778897</v>
      </c>
      <c r="J137" s="46"/>
      <c r="K137" s="6">
        <v>12736</v>
      </c>
    </row>
    <row r="138" spans="1:11" x14ac:dyDescent="0.25">
      <c r="A138" s="1" t="s">
        <v>134</v>
      </c>
      <c r="B138" s="2">
        <v>416</v>
      </c>
      <c r="C138" s="49">
        <v>0.26700898587933247</v>
      </c>
      <c r="D138" s="15"/>
      <c r="E138" s="2">
        <v>330</v>
      </c>
      <c r="F138" s="49">
        <f t="shared" si="5"/>
        <v>0.21181001283697048</v>
      </c>
      <c r="G138" s="11"/>
      <c r="H138" s="16">
        <v>812</v>
      </c>
      <c r="I138" s="49">
        <f t="shared" si="6"/>
        <v>0.52118100128369704</v>
      </c>
      <c r="J138" s="46"/>
      <c r="K138" s="6">
        <v>1558</v>
      </c>
    </row>
    <row r="139" spans="1:11" x14ac:dyDescent="0.25">
      <c r="A139" s="1" t="s">
        <v>135</v>
      </c>
      <c r="B139" s="2">
        <v>5055</v>
      </c>
      <c r="C139" s="49">
        <v>0.52291300299989651</v>
      </c>
      <c r="D139" s="15"/>
      <c r="E139" s="2">
        <v>2039</v>
      </c>
      <c r="F139" s="49">
        <f t="shared" si="5"/>
        <v>0.2109237612496121</v>
      </c>
      <c r="G139" s="11"/>
      <c r="H139" s="16">
        <v>2573</v>
      </c>
      <c r="I139" s="49">
        <f t="shared" si="6"/>
        <v>0.26616323575049139</v>
      </c>
      <c r="J139" s="46"/>
      <c r="K139" s="6">
        <v>9667</v>
      </c>
    </row>
    <row r="140" spans="1:11" x14ac:dyDescent="0.25">
      <c r="A140" s="1" t="s">
        <v>136</v>
      </c>
      <c r="B140" s="2">
        <v>6184</v>
      </c>
      <c r="C140" s="49">
        <v>0.37517442213189345</v>
      </c>
      <c r="D140" s="15"/>
      <c r="E140" s="2">
        <v>1981</v>
      </c>
      <c r="F140" s="49">
        <f t="shared" si="5"/>
        <v>0.12018443244554997</v>
      </c>
      <c r="G140" s="11"/>
      <c r="H140" s="16">
        <v>8318</v>
      </c>
      <c r="I140" s="49">
        <f t="shared" si="6"/>
        <v>0.50464114542255656</v>
      </c>
      <c r="J140" s="46"/>
      <c r="K140" s="6">
        <v>16483</v>
      </c>
    </row>
    <row r="141" spans="1:11" x14ac:dyDescent="0.25">
      <c r="A141" s="1" t="s">
        <v>137</v>
      </c>
      <c r="B141" s="2">
        <v>1422</v>
      </c>
      <c r="C141" s="49">
        <v>0.37411207576953431</v>
      </c>
      <c r="D141" s="15"/>
      <c r="E141" s="2">
        <v>708</v>
      </c>
      <c r="F141" s="49">
        <f t="shared" si="5"/>
        <v>0.18626677190213101</v>
      </c>
      <c r="G141" s="11"/>
      <c r="H141" s="16">
        <v>1671</v>
      </c>
      <c r="I141" s="49">
        <f t="shared" si="6"/>
        <v>0.43962115232833465</v>
      </c>
      <c r="J141" s="46"/>
      <c r="K141" s="6">
        <v>3801</v>
      </c>
    </row>
    <row r="142" spans="1:11" x14ac:dyDescent="0.25">
      <c r="A142" s="1" t="s">
        <v>138</v>
      </c>
      <c r="B142" s="2">
        <v>5142</v>
      </c>
      <c r="C142" s="49">
        <v>0.49661966389801043</v>
      </c>
      <c r="D142" s="15"/>
      <c r="E142" s="2">
        <v>2766</v>
      </c>
      <c r="F142" s="49">
        <f t="shared" si="5"/>
        <v>0.26714313308866139</v>
      </c>
      <c r="G142" s="11"/>
      <c r="H142" s="16">
        <v>2446</v>
      </c>
      <c r="I142" s="49">
        <f t="shared" si="6"/>
        <v>0.23623720301332818</v>
      </c>
      <c r="J142" s="46"/>
      <c r="K142" s="6">
        <v>10354</v>
      </c>
    </row>
    <row r="143" spans="1:11" x14ac:dyDescent="0.25">
      <c r="A143" s="1" t="s">
        <v>139</v>
      </c>
      <c r="B143" s="2">
        <v>805</v>
      </c>
      <c r="C143" s="49">
        <v>0.27353041114509002</v>
      </c>
      <c r="D143" s="15"/>
      <c r="E143" s="2">
        <v>765</v>
      </c>
      <c r="F143" s="49">
        <f t="shared" si="5"/>
        <v>0.25993883792048927</v>
      </c>
      <c r="G143" s="11"/>
      <c r="H143" s="16">
        <v>1373</v>
      </c>
      <c r="I143" s="49">
        <f t="shared" si="6"/>
        <v>0.46653075093442065</v>
      </c>
      <c r="J143" s="46"/>
      <c r="K143" s="6">
        <v>2943</v>
      </c>
    </row>
    <row r="144" spans="1:11" x14ac:dyDescent="0.25">
      <c r="A144" s="1" t="s">
        <v>140</v>
      </c>
      <c r="B144" s="2">
        <v>4698</v>
      </c>
      <c r="C144" s="49">
        <v>0.40315798506822276</v>
      </c>
      <c r="D144" s="15"/>
      <c r="E144" s="2">
        <v>2824</v>
      </c>
      <c r="F144" s="49">
        <f t="shared" si="5"/>
        <v>0.24234102806144339</v>
      </c>
      <c r="G144" s="11"/>
      <c r="H144" s="16">
        <v>4131</v>
      </c>
      <c r="I144" s="49">
        <f t="shared" si="6"/>
        <v>0.35450098687033382</v>
      </c>
      <c r="J144" s="46"/>
      <c r="K144" s="6">
        <v>11653</v>
      </c>
    </row>
    <row r="145" spans="1:11" x14ac:dyDescent="0.25">
      <c r="A145" s="1" t="s">
        <v>141</v>
      </c>
      <c r="B145" s="2">
        <v>3229</v>
      </c>
      <c r="C145" s="49">
        <v>0.45255781359495445</v>
      </c>
      <c r="D145" s="15"/>
      <c r="E145" s="2">
        <v>1884</v>
      </c>
      <c r="F145" s="49">
        <f t="shared" si="5"/>
        <v>0.26405045550105116</v>
      </c>
      <c r="G145" s="11"/>
      <c r="H145" s="16">
        <v>2022</v>
      </c>
      <c r="I145" s="49">
        <f t="shared" si="6"/>
        <v>0.28339173090399439</v>
      </c>
      <c r="J145" s="46"/>
      <c r="K145" s="6">
        <v>7135</v>
      </c>
    </row>
    <row r="146" spans="1:11" x14ac:dyDescent="0.25">
      <c r="A146" s="1" t="s">
        <v>142</v>
      </c>
      <c r="B146" s="2">
        <v>430</v>
      </c>
      <c r="C146" s="49">
        <v>0.35159443990188061</v>
      </c>
      <c r="D146" s="15"/>
      <c r="E146" s="2">
        <v>84</v>
      </c>
      <c r="F146" s="49">
        <f t="shared" si="5"/>
        <v>6.8683565004088301E-2</v>
      </c>
      <c r="G146" s="11"/>
      <c r="H146" s="16">
        <v>709</v>
      </c>
      <c r="I146" s="49">
        <f t="shared" si="6"/>
        <v>0.57972199509403111</v>
      </c>
      <c r="J146" s="46"/>
      <c r="K146" s="6">
        <v>1223</v>
      </c>
    </row>
    <row r="147" spans="1:11" x14ac:dyDescent="0.25">
      <c r="A147" s="1" t="s">
        <v>143</v>
      </c>
      <c r="B147" s="2">
        <v>4991</v>
      </c>
      <c r="C147" s="49">
        <v>0.51305509868421051</v>
      </c>
      <c r="D147" s="15"/>
      <c r="E147" s="2">
        <v>2365</v>
      </c>
      <c r="F147" s="49">
        <f t="shared" si="5"/>
        <v>0.24311266447368421</v>
      </c>
      <c r="G147" s="11"/>
      <c r="H147" s="16">
        <v>2372</v>
      </c>
      <c r="I147" s="49">
        <f t="shared" si="6"/>
        <v>0.24383223684210525</v>
      </c>
      <c r="J147" s="46"/>
      <c r="K147" s="6">
        <v>9728</v>
      </c>
    </row>
    <row r="148" spans="1:11" x14ac:dyDescent="0.25">
      <c r="A148" s="1" t="s">
        <v>144</v>
      </c>
      <c r="B148" s="2">
        <v>2622</v>
      </c>
      <c r="C148" s="49">
        <v>0.30598669623059865</v>
      </c>
      <c r="D148" s="15"/>
      <c r="E148" s="2">
        <v>2653</v>
      </c>
      <c r="F148" s="49">
        <f t="shared" si="5"/>
        <v>0.3096043879099078</v>
      </c>
      <c r="G148" s="11"/>
      <c r="H148" s="16">
        <v>3294</v>
      </c>
      <c r="I148" s="49">
        <f t="shared" si="6"/>
        <v>0.38440891585949355</v>
      </c>
      <c r="J148" s="46"/>
      <c r="K148" s="6">
        <v>8569</v>
      </c>
    </row>
    <row r="149" spans="1:11" x14ac:dyDescent="0.25">
      <c r="A149" s="1" t="s">
        <v>145</v>
      </c>
      <c r="B149" s="2">
        <v>2306</v>
      </c>
      <c r="C149" s="49">
        <v>0.3125931950657449</v>
      </c>
      <c r="D149" s="15"/>
      <c r="E149" s="2">
        <v>2519</v>
      </c>
      <c r="F149" s="49">
        <f t="shared" si="5"/>
        <v>0.3414667208892504</v>
      </c>
      <c r="G149" s="11"/>
      <c r="H149" s="16">
        <v>2552</v>
      </c>
      <c r="I149" s="49">
        <f t="shared" si="6"/>
        <v>0.34594008404500476</v>
      </c>
      <c r="J149" s="46"/>
      <c r="K149" s="6">
        <v>7377</v>
      </c>
    </row>
    <row r="150" spans="1:11" x14ac:dyDescent="0.25">
      <c r="A150" s="1" t="s">
        <v>146</v>
      </c>
      <c r="B150" s="2">
        <v>1806</v>
      </c>
      <c r="C150" s="49">
        <v>0.41195255474452552</v>
      </c>
      <c r="D150" s="15"/>
      <c r="E150" s="2">
        <v>942</v>
      </c>
      <c r="F150" s="49">
        <f t="shared" si="5"/>
        <v>0.21487226277372262</v>
      </c>
      <c r="G150" s="11"/>
      <c r="H150" s="16">
        <v>1636</v>
      </c>
      <c r="I150" s="49">
        <f t="shared" si="6"/>
        <v>0.3731751824817518</v>
      </c>
      <c r="J150" s="46"/>
      <c r="K150" s="6">
        <v>4384</v>
      </c>
    </row>
    <row r="151" spans="1:11" x14ac:dyDescent="0.25">
      <c r="A151" s="1" t="s">
        <v>147</v>
      </c>
      <c r="B151" s="2">
        <v>674</v>
      </c>
      <c r="C151" s="49">
        <v>0.35548523206751054</v>
      </c>
      <c r="D151" s="15"/>
      <c r="E151" s="2">
        <v>462</v>
      </c>
      <c r="F151" s="49">
        <f t="shared" si="5"/>
        <v>0.24367088607594936</v>
      </c>
      <c r="G151" s="11"/>
      <c r="H151" s="16">
        <v>760</v>
      </c>
      <c r="I151" s="49">
        <f t="shared" si="6"/>
        <v>0.40084388185654007</v>
      </c>
      <c r="J151" s="46"/>
      <c r="K151" s="6">
        <v>1896</v>
      </c>
    </row>
    <row r="152" spans="1:11" x14ac:dyDescent="0.25">
      <c r="A152" s="1" t="s">
        <v>148</v>
      </c>
      <c r="B152" s="2">
        <v>8030</v>
      </c>
      <c r="C152" s="49">
        <v>0.34364702358026278</v>
      </c>
      <c r="D152" s="15"/>
      <c r="E152" s="2">
        <v>3931</v>
      </c>
      <c r="F152" s="49">
        <f t="shared" si="5"/>
        <v>0.16822869859203149</v>
      </c>
      <c r="G152" s="11"/>
      <c r="H152" s="16">
        <v>11406</v>
      </c>
      <c r="I152" s="49">
        <f t="shared" si="6"/>
        <v>0.48812427782770573</v>
      </c>
      <c r="J152" s="46"/>
      <c r="K152" s="6">
        <v>23367</v>
      </c>
    </row>
    <row r="153" spans="1:11" x14ac:dyDescent="0.25">
      <c r="A153" s="1" t="s">
        <v>149</v>
      </c>
      <c r="B153" s="2">
        <v>1348</v>
      </c>
      <c r="C153" s="49">
        <v>0.38448374215630349</v>
      </c>
      <c r="D153" s="15"/>
      <c r="E153" s="2">
        <v>877</v>
      </c>
      <c r="F153" s="49">
        <f t="shared" si="5"/>
        <v>0.25014261266400456</v>
      </c>
      <c r="G153" s="11"/>
      <c r="H153" s="16">
        <v>1281</v>
      </c>
      <c r="I153" s="49">
        <f t="shared" si="6"/>
        <v>0.36537364517969195</v>
      </c>
      <c r="J153" s="46"/>
      <c r="K153" s="6">
        <v>3506</v>
      </c>
    </row>
    <row r="154" spans="1:11" x14ac:dyDescent="0.25">
      <c r="A154" s="1" t="s">
        <v>150</v>
      </c>
      <c r="B154" s="2">
        <v>2313</v>
      </c>
      <c r="C154" s="49">
        <v>0.35843793584379358</v>
      </c>
      <c r="D154" s="15"/>
      <c r="E154" s="2">
        <v>1752</v>
      </c>
      <c r="F154" s="49">
        <f t="shared" si="5"/>
        <v>0.27150162715016274</v>
      </c>
      <c r="G154" s="11"/>
      <c r="H154" s="16">
        <v>2388</v>
      </c>
      <c r="I154" s="49">
        <f t="shared" si="6"/>
        <v>0.37006043700604369</v>
      </c>
      <c r="J154" s="46"/>
      <c r="K154" s="6">
        <v>6453</v>
      </c>
    </row>
    <row r="155" spans="1:11" x14ac:dyDescent="0.25">
      <c r="A155" s="1" t="s">
        <v>151</v>
      </c>
      <c r="B155" s="2">
        <v>1499</v>
      </c>
      <c r="C155" s="49">
        <v>0.44322885866351269</v>
      </c>
      <c r="D155" s="15"/>
      <c r="E155" s="2">
        <v>1150</v>
      </c>
      <c r="F155" s="49">
        <f t="shared" si="5"/>
        <v>0.34003548196333533</v>
      </c>
      <c r="G155" s="11"/>
      <c r="H155" s="16">
        <v>733</v>
      </c>
      <c r="I155" s="49">
        <f t="shared" si="6"/>
        <v>0.21673565937315198</v>
      </c>
      <c r="J155" s="46"/>
      <c r="K155" s="6">
        <v>3382</v>
      </c>
    </row>
    <row r="156" spans="1:11" x14ac:dyDescent="0.25">
      <c r="A156" s="1" t="s">
        <v>152</v>
      </c>
      <c r="B156" s="2">
        <v>7067</v>
      </c>
      <c r="C156" s="49">
        <v>0.32605887238165543</v>
      </c>
      <c r="D156" s="15"/>
      <c r="E156" s="2">
        <v>5904</v>
      </c>
      <c r="F156" s="49">
        <f t="shared" si="5"/>
        <v>0.27240011073175235</v>
      </c>
      <c r="G156" s="11"/>
      <c r="H156" s="16">
        <v>8703</v>
      </c>
      <c r="I156" s="49">
        <f t="shared" si="6"/>
        <v>0.40154101688659222</v>
      </c>
      <c r="J156" s="46"/>
      <c r="K156" s="6">
        <v>21674</v>
      </c>
    </row>
    <row r="157" spans="1:11" x14ac:dyDescent="0.25">
      <c r="A157" s="1" t="s">
        <v>153</v>
      </c>
      <c r="B157" s="2">
        <v>719</v>
      </c>
      <c r="C157" s="49">
        <v>0.51726618705035976</v>
      </c>
      <c r="D157" s="15"/>
      <c r="E157" s="2">
        <v>189</v>
      </c>
      <c r="F157" s="49">
        <f t="shared" si="5"/>
        <v>0.13597122302158274</v>
      </c>
      <c r="G157" s="11"/>
      <c r="H157" s="16">
        <v>482</v>
      </c>
      <c r="I157" s="49">
        <f t="shared" si="6"/>
        <v>0.34676258992805753</v>
      </c>
      <c r="J157" s="46"/>
      <c r="K157" s="6">
        <v>1390</v>
      </c>
    </row>
    <row r="158" spans="1:11" x14ac:dyDescent="0.25">
      <c r="A158" s="1" t="s">
        <v>154</v>
      </c>
      <c r="B158" s="2">
        <v>13100</v>
      </c>
      <c r="C158" s="49">
        <v>0.64954383181277275</v>
      </c>
      <c r="D158" s="15"/>
      <c r="E158" s="2">
        <v>3764</v>
      </c>
      <c r="F158" s="49">
        <f t="shared" si="5"/>
        <v>0.18663228877429591</v>
      </c>
      <c r="G158" s="11"/>
      <c r="H158" s="16">
        <v>3304</v>
      </c>
      <c r="I158" s="49">
        <f t="shared" si="6"/>
        <v>0.16382387941293139</v>
      </c>
      <c r="J158" s="46"/>
      <c r="K158" s="6">
        <v>20168</v>
      </c>
    </row>
    <row r="159" spans="1:11" x14ac:dyDescent="0.25">
      <c r="A159" s="1" t="s">
        <v>155</v>
      </c>
      <c r="B159" s="2">
        <v>180</v>
      </c>
      <c r="C159" s="49">
        <v>0.35785288270377735</v>
      </c>
      <c r="D159" s="15"/>
      <c r="E159" s="2">
        <v>65</v>
      </c>
      <c r="F159" s="49">
        <f t="shared" si="5"/>
        <v>0.12922465208747516</v>
      </c>
      <c r="G159" s="11"/>
      <c r="H159" s="16">
        <v>258</v>
      </c>
      <c r="I159" s="49">
        <f t="shared" si="6"/>
        <v>0.51292246520874751</v>
      </c>
      <c r="J159" s="46"/>
      <c r="K159" s="6">
        <v>503</v>
      </c>
    </row>
    <row r="160" spans="1:11" x14ac:dyDescent="0.25">
      <c r="A160" s="1" t="s">
        <v>156</v>
      </c>
      <c r="B160" s="2">
        <v>2412</v>
      </c>
      <c r="C160" s="49">
        <v>0.56093023255813956</v>
      </c>
      <c r="D160" s="15"/>
      <c r="E160" s="2">
        <v>1170</v>
      </c>
      <c r="F160" s="49">
        <f t="shared" si="5"/>
        <v>0.27209302325581397</v>
      </c>
      <c r="G160" s="11"/>
      <c r="H160" s="16">
        <v>718</v>
      </c>
      <c r="I160" s="49">
        <f t="shared" si="6"/>
        <v>0.16697674418604652</v>
      </c>
      <c r="J160" s="46"/>
      <c r="K160" s="6">
        <v>4300</v>
      </c>
    </row>
    <row r="161" spans="1:11" x14ac:dyDescent="0.25">
      <c r="A161" s="1" t="s">
        <v>157</v>
      </c>
      <c r="B161" s="2">
        <v>2726</v>
      </c>
      <c r="C161" s="49">
        <v>0.40553406724189228</v>
      </c>
      <c r="D161" s="15"/>
      <c r="E161" s="2">
        <v>1764</v>
      </c>
      <c r="F161" s="49">
        <f t="shared" si="5"/>
        <v>0.26242189824457007</v>
      </c>
      <c r="G161" s="11"/>
      <c r="H161" s="16">
        <v>2232</v>
      </c>
      <c r="I161" s="49">
        <f t="shared" si="6"/>
        <v>0.33204403451353764</v>
      </c>
      <c r="J161" s="46"/>
      <c r="K161" s="6">
        <v>6722</v>
      </c>
    </row>
    <row r="162" spans="1:11" x14ac:dyDescent="0.25">
      <c r="A162" s="1" t="s">
        <v>158</v>
      </c>
      <c r="B162" s="2">
        <v>4826</v>
      </c>
      <c r="C162" s="49">
        <v>0.46155317521040551</v>
      </c>
      <c r="D162" s="15"/>
      <c r="E162" s="2">
        <v>3425</v>
      </c>
      <c r="F162" s="49">
        <f t="shared" si="5"/>
        <v>0.32756312165263962</v>
      </c>
      <c r="G162" s="11"/>
      <c r="H162" s="16">
        <v>2205</v>
      </c>
      <c r="I162" s="49">
        <f t="shared" si="6"/>
        <v>0.21088370313695487</v>
      </c>
      <c r="J162" s="46"/>
      <c r="K162" s="6">
        <v>10456</v>
      </c>
    </row>
    <row r="163" spans="1:11" x14ac:dyDescent="0.25">
      <c r="A163" s="1" t="s">
        <v>159</v>
      </c>
      <c r="B163" s="2">
        <v>13955</v>
      </c>
      <c r="C163" s="49">
        <v>0.35798573700682368</v>
      </c>
      <c r="D163" s="15"/>
      <c r="E163" s="2">
        <v>6805</v>
      </c>
      <c r="F163" s="49">
        <f t="shared" si="5"/>
        <v>0.17456774921758761</v>
      </c>
      <c r="G163" s="11"/>
      <c r="H163" s="16">
        <v>18222</v>
      </c>
      <c r="I163" s="49">
        <f t="shared" si="6"/>
        <v>0.46744651377558871</v>
      </c>
      <c r="J163" s="46"/>
      <c r="K163" s="6">
        <v>38982</v>
      </c>
    </row>
    <row r="164" spans="1:11" x14ac:dyDescent="0.25">
      <c r="A164" s="1" t="s">
        <v>160</v>
      </c>
      <c r="B164" s="2">
        <v>3711</v>
      </c>
      <c r="C164" s="49">
        <v>0.32401990744783027</v>
      </c>
      <c r="D164" s="15"/>
      <c r="E164" s="2">
        <v>2370</v>
      </c>
      <c r="F164" s="49">
        <f t="shared" si="5"/>
        <v>0.20693268139352136</v>
      </c>
      <c r="G164" s="11"/>
      <c r="H164" s="16">
        <v>5372</v>
      </c>
      <c r="I164" s="49">
        <f t="shared" si="6"/>
        <v>0.4690474111586484</v>
      </c>
      <c r="J164" s="46"/>
      <c r="K164" s="6">
        <v>11453</v>
      </c>
    </row>
    <row r="165" spans="1:11" x14ac:dyDescent="0.25">
      <c r="A165" s="1" t="s">
        <v>161</v>
      </c>
      <c r="B165" s="2">
        <v>2629</v>
      </c>
      <c r="C165" s="49">
        <v>0.36392580287929127</v>
      </c>
      <c r="D165" s="15"/>
      <c r="E165" s="2">
        <v>1816</v>
      </c>
      <c r="F165" s="49">
        <f t="shared" si="5"/>
        <v>0.25138427464008861</v>
      </c>
      <c r="G165" s="11"/>
      <c r="H165" s="16">
        <v>2779</v>
      </c>
      <c r="I165" s="49">
        <f t="shared" si="6"/>
        <v>0.38468992248062017</v>
      </c>
      <c r="J165" s="46"/>
      <c r="K165" s="6">
        <v>7224</v>
      </c>
    </row>
    <row r="166" spans="1:11" x14ac:dyDescent="0.25">
      <c r="A166" s="1" t="s">
        <v>162</v>
      </c>
      <c r="B166" s="2">
        <v>13440</v>
      </c>
      <c r="C166" s="49">
        <v>0.37306389829567532</v>
      </c>
      <c r="D166" s="15"/>
      <c r="E166" s="2">
        <v>6607</v>
      </c>
      <c r="F166" s="49">
        <f t="shared" si="5"/>
        <v>0.18339532559817909</v>
      </c>
      <c r="G166" s="11"/>
      <c r="H166" s="16">
        <v>15979</v>
      </c>
      <c r="I166" s="49">
        <f t="shared" si="6"/>
        <v>0.44354077610614556</v>
      </c>
      <c r="J166" s="46"/>
      <c r="K166" s="6">
        <v>36026</v>
      </c>
    </row>
    <row r="167" spans="1:11" x14ac:dyDescent="0.25">
      <c r="A167" s="1" t="s">
        <v>163</v>
      </c>
      <c r="B167" s="2">
        <v>3280</v>
      </c>
      <c r="C167" s="49">
        <v>0.39047619047619048</v>
      </c>
      <c r="D167" s="15"/>
      <c r="E167" s="2">
        <v>2289</v>
      </c>
      <c r="F167" s="49">
        <f t="shared" si="5"/>
        <v>0.27250000000000002</v>
      </c>
      <c r="G167" s="11"/>
      <c r="H167" s="16">
        <v>2831</v>
      </c>
      <c r="I167" s="49">
        <f t="shared" si="6"/>
        <v>0.3370238095238095</v>
      </c>
      <c r="J167" s="46"/>
      <c r="K167" s="6">
        <v>8400</v>
      </c>
    </row>
    <row r="168" spans="1:11" x14ac:dyDescent="0.25">
      <c r="A168" s="1" t="s">
        <v>164</v>
      </c>
      <c r="B168" s="2">
        <v>11086</v>
      </c>
      <c r="C168" s="49">
        <v>0.43040726792716544</v>
      </c>
      <c r="D168" s="15"/>
      <c r="E168" s="2">
        <v>4390</v>
      </c>
      <c r="F168" s="49">
        <f t="shared" si="5"/>
        <v>0.17043910393291145</v>
      </c>
      <c r="G168" s="11"/>
      <c r="H168" s="16">
        <v>10281</v>
      </c>
      <c r="I168" s="49">
        <f t="shared" si="6"/>
        <v>0.39915362813992311</v>
      </c>
      <c r="J168" s="46"/>
      <c r="K168" s="6">
        <v>25757</v>
      </c>
    </row>
    <row r="169" spans="1:11" x14ac:dyDescent="0.25">
      <c r="A169" s="1" t="s">
        <v>165</v>
      </c>
      <c r="B169" s="2">
        <v>1478</v>
      </c>
      <c r="C169" s="49">
        <v>0.38479562613902629</v>
      </c>
      <c r="D169" s="15"/>
      <c r="E169" s="2">
        <v>1237</v>
      </c>
      <c r="F169" s="49">
        <f t="shared" si="5"/>
        <v>0.3220515490757615</v>
      </c>
      <c r="G169" s="11"/>
      <c r="H169" s="16">
        <v>1126</v>
      </c>
      <c r="I169" s="49">
        <f t="shared" si="6"/>
        <v>0.29315282478521221</v>
      </c>
      <c r="J169" s="46"/>
      <c r="K169" s="6">
        <v>3841</v>
      </c>
    </row>
    <row r="170" spans="1:11" x14ac:dyDescent="0.25">
      <c r="A170" s="1" t="s">
        <v>166</v>
      </c>
      <c r="B170" s="2">
        <v>6401</v>
      </c>
      <c r="C170" s="49">
        <v>0.43731638997062239</v>
      </c>
      <c r="D170" s="15"/>
      <c r="E170" s="2">
        <v>3982</v>
      </c>
      <c r="F170" s="49">
        <f t="shared" si="5"/>
        <v>0.27205028352804539</v>
      </c>
      <c r="G170" s="11"/>
      <c r="H170" s="16">
        <v>4254</v>
      </c>
      <c r="I170" s="49">
        <f t="shared" si="6"/>
        <v>0.29063332650133222</v>
      </c>
      <c r="J170" s="46"/>
      <c r="K170" s="6">
        <v>14637</v>
      </c>
    </row>
    <row r="171" spans="1:11" x14ac:dyDescent="0.25">
      <c r="A171" s="1" t="s">
        <v>167</v>
      </c>
      <c r="B171" s="2">
        <v>6959</v>
      </c>
      <c r="C171" s="49">
        <v>0.48518441051383948</v>
      </c>
      <c r="D171" s="15"/>
      <c r="E171" s="2">
        <v>3791</v>
      </c>
      <c r="F171" s="49">
        <f t="shared" si="5"/>
        <v>0.26431011643310326</v>
      </c>
      <c r="G171" s="11"/>
      <c r="H171" s="16">
        <v>3593</v>
      </c>
      <c r="I171" s="49">
        <f t="shared" si="6"/>
        <v>0.25050547305305726</v>
      </c>
      <c r="J171" s="46"/>
      <c r="K171" s="6">
        <v>14343</v>
      </c>
    </row>
    <row r="172" spans="1:11" x14ac:dyDescent="0.25">
      <c r="A172" s="1" t="s">
        <v>168</v>
      </c>
      <c r="B172" s="2">
        <v>1568</v>
      </c>
      <c r="C172" s="49">
        <v>0.42184557438794729</v>
      </c>
      <c r="D172" s="15"/>
      <c r="E172" s="2">
        <v>831</v>
      </c>
      <c r="F172" s="49">
        <f t="shared" si="5"/>
        <v>0.22356739305891848</v>
      </c>
      <c r="G172" s="11"/>
      <c r="H172" s="16">
        <v>1318</v>
      </c>
      <c r="I172" s="49">
        <f t="shared" si="6"/>
        <v>0.35458703255313423</v>
      </c>
      <c r="J172" s="46"/>
      <c r="K172" s="6">
        <v>3717</v>
      </c>
    </row>
    <row r="173" spans="1:11" x14ac:dyDescent="0.25">
      <c r="A173" s="1" t="s">
        <v>169</v>
      </c>
      <c r="B173" s="2">
        <v>8361</v>
      </c>
      <c r="C173" s="49">
        <v>0.4333696159228736</v>
      </c>
      <c r="D173" s="15"/>
      <c r="E173" s="2">
        <v>4919</v>
      </c>
      <c r="F173" s="49">
        <f t="shared" si="5"/>
        <v>0.25496293992639818</v>
      </c>
      <c r="G173" s="11"/>
      <c r="H173" s="16">
        <v>6013</v>
      </c>
      <c r="I173" s="49">
        <f t="shared" si="6"/>
        <v>0.31166744415072822</v>
      </c>
      <c r="J173" s="46"/>
      <c r="K173" s="6">
        <v>19293</v>
      </c>
    </row>
    <row r="174" spans="1:11" x14ac:dyDescent="0.25">
      <c r="A174" s="1" t="s">
        <v>170</v>
      </c>
      <c r="B174" s="2">
        <v>7313</v>
      </c>
      <c r="C174" s="49">
        <v>0.41409966024915063</v>
      </c>
      <c r="D174" s="15"/>
      <c r="E174" s="2">
        <v>5117</v>
      </c>
      <c r="F174" s="49">
        <f t="shared" si="5"/>
        <v>0.28975084937712342</v>
      </c>
      <c r="G174" s="11"/>
      <c r="H174" s="16">
        <v>5230</v>
      </c>
      <c r="I174" s="49">
        <f t="shared" si="6"/>
        <v>0.29614949037372595</v>
      </c>
      <c r="J174" s="46"/>
      <c r="K174" s="6">
        <v>17660</v>
      </c>
    </row>
    <row r="175" spans="1:11" x14ac:dyDescent="0.25">
      <c r="A175" s="1" t="s">
        <v>171</v>
      </c>
      <c r="B175" s="2">
        <v>4829</v>
      </c>
      <c r="C175" s="49">
        <v>0.46625470696147531</v>
      </c>
      <c r="D175" s="15"/>
      <c r="E175" s="2">
        <v>2970</v>
      </c>
      <c r="F175" s="49">
        <f t="shared" si="5"/>
        <v>0.28676257603553151</v>
      </c>
      <c r="G175" s="11"/>
      <c r="H175" s="16">
        <v>2558</v>
      </c>
      <c r="I175" s="49">
        <f t="shared" si="6"/>
        <v>0.24698271700299315</v>
      </c>
      <c r="J175" s="46"/>
      <c r="K175" s="6">
        <v>10357</v>
      </c>
    </row>
    <row r="176" spans="1:11" x14ac:dyDescent="0.25">
      <c r="A176" s="1" t="s">
        <v>172</v>
      </c>
      <c r="B176" s="2">
        <v>1888</v>
      </c>
      <c r="C176" s="49">
        <v>0.39822822189411516</v>
      </c>
      <c r="D176" s="15"/>
      <c r="E176" s="2">
        <v>1447</v>
      </c>
      <c r="F176" s="49">
        <f t="shared" si="5"/>
        <v>0.30520987133516136</v>
      </c>
      <c r="G176" s="11"/>
      <c r="H176" s="16">
        <v>1406</v>
      </c>
      <c r="I176" s="49">
        <f t="shared" si="6"/>
        <v>0.29656190677072347</v>
      </c>
      <c r="J176" s="46"/>
      <c r="K176" s="6">
        <v>4741</v>
      </c>
    </row>
    <row r="177" spans="1:11" x14ac:dyDescent="0.25">
      <c r="A177" s="1" t="s">
        <v>173</v>
      </c>
      <c r="B177" s="2">
        <v>2761</v>
      </c>
      <c r="C177" s="49">
        <v>0.40585036013523446</v>
      </c>
      <c r="D177" s="15"/>
      <c r="E177" s="2">
        <v>2023</v>
      </c>
      <c r="F177" s="49">
        <f t="shared" si="5"/>
        <v>0.29736880787887698</v>
      </c>
      <c r="G177" s="11"/>
      <c r="H177" s="16">
        <v>2019</v>
      </c>
      <c r="I177" s="49">
        <f t="shared" si="6"/>
        <v>0.29678083198588856</v>
      </c>
      <c r="J177" s="46"/>
      <c r="K177" s="6">
        <v>6803</v>
      </c>
    </row>
    <row r="178" spans="1:11" x14ac:dyDescent="0.25">
      <c r="A178" s="1" t="s">
        <v>174</v>
      </c>
      <c r="B178" s="2">
        <v>4158</v>
      </c>
      <c r="C178" s="49">
        <v>0.48998350223898185</v>
      </c>
      <c r="D178" s="15"/>
      <c r="E178" s="2">
        <v>1980</v>
      </c>
      <c r="F178" s="49">
        <f t="shared" si="5"/>
        <v>0.23332547725665803</v>
      </c>
      <c r="G178" s="11"/>
      <c r="H178" s="16">
        <v>2348</v>
      </c>
      <c r="I178" s="49">
        <f t="shared" si="6"/>
        <v>0.27669102050436012</v>
      </c>
      <c r="J178" s="46"/>
      <c r="K178" s="6">
        <v>8486</v>
      </c>
    </row>
    <row r="179" spans="1:11" x14ac:dyDescent="0.25">
      <c r="A179" s="1" t="s">
        <v>175</v>
      </c>
      <c r="B179" s="2">
        <v>12544</v>
      </c>
      <c r="C179" s="49">
        <v>0.39105901424696821</v>
      </c>
      <c r="D179" s="15"/>
      <c r="E179" s="2">
        <v>8300</v>
      </c>
      <c r="F179" s="49">
        <f t="shared" si="5"/>
        <v>0.25875237709262089</v>
      </c>
      <c r="G179" s="11"/>
      <c r="H179" s="16">
        <v>11233</v>
      </c>
      <c r="I179" s="49">
        <f t="shared" si="6"/>
        <v>0.3501886086604109</v>
      </c>
      <c r="J179" s="46"/>
      <c r="K179" s="6">
        <v>32077</v>
      </c>
    </row>
    <row r="180" spans="1:11" x14ac:dyDescent="0.25">
      <c r="A180" s="1" t="s">
        <v>176</v>
      </c>
      <c r="B180" s="2">
        <v>3768</v>
      </c>
      <c r="C180" s="49">
        <v>0.44460176991150441</v>
      </c>
      <c r="D180" s="15"/>
      <c r="E180" s="2">
        <v>2194</v>
      </c>
      <c r="F180" s="49">
        <f t="shared" si="5"/>
        <v>0.25887905604719763</v>
      </c>
      <c r="G180" s="11"/>
      <c r="H180" s="16">
        <v>2513</v>
      </c>
      <c r="I180" s="49">
        <f t="shared" si="6"/>
        <v>0.29651917404129796</v>
      </c>
      <c r="J180" s="46"/>
      <c r="K180" s="6">
        <v>8475</v>
      </c>
    </row>
    <row r="181" spans="1:11" x14ac:dyDescent="0.25">
      <c r="A181" s="1" t="s">
        <v>177</v>
      </c>
      <c r="B181" s="2">
        <v>9577</v>
      </c>
      <c r="C181" s="49">
        <v>0.52224888210273746</v>
      </c>
      <c r="D181" s="15"/>
      <c r="E181" s="2">
        <v>4610</v>
      </c>
      <c r="F181" s="49">
        <f t="shared" si="5"/>
        <v>0.25139055513142111</v>
      </c>
      <c r="G181" s="11"/>
      <c r="H181" s="16">
        <v>4151</v>
      </c>
      <c r="I181" s="49">
        <f t="shared" si="6"/>
        <v>0.22636056276584143</v>
      </c>
      <c r="J181" s="46"/>
      <c r="K181" s="6">
        <v>18338</v>
      </c>
    </row>
    <row r="182" spans="1:11" x14ac:dyDescent="0.25">
      <c r="A182" s="1" t="s">
        <v>178</v>
      </c>
      <c r="B182" s="2">
        <v>1626</v>
      </c>
      <c r="C182" s="49">
        <v>0.40711066599899848</v>
      </c>
      <c r="D182" s="15"/>
      <c r="E182" s="2">
        <v>950</v>
      </c>
      <c r="F182" s="49">
        <f t="shared" si="5"/>
        <v>0.23785678517776665</v>
      </c>
      <c r="G182" s="11"/>
      <c r="H182" s="16">
        <v>1418</v>
      </c>
      <c r="I182" s="49">
        <f t="shared" si="6"/>
        <v>0.35503254882323487</v>
      </c>
      <c r="J182" s="46"/>
      <c r="K182" s="6">
        <v>3994</v>
      </c>
    </row>
    <row r="183" spans="1:11" x14ac:dyDescent="0.25">
      <c r="A183" s="1" t="s">
        <v>179</v>
      </c>
      <c r="B183" s="2">
        <v>1524</v>
      </c>
      <c r="C183" s="49">
        <v>0.34471838950463696</v>
      </c>
      <c r="D183" s="15"/>
      <c r="E183" s="2">
        <v>1113</v>
      </c>
      <c r="F183" s="49">
        <f t="shared" si="5"/>
        <v>0.25175299705948878</v>
      </c>
      <c r="G183" s="11"/>
      <c r="H183" s="16">
        <v>1784</v>
      </c>
      <c r="I183" s="49">
        <f t="shared" si="6"/>
        <v>0.40352861343587426</v>
      </c>
      <c r="J183" s="46"/>
      <c r="K183" s="6">
        <v>4421</v>
      </c>
    </row>
    <row r="184" spans="1:11" x14ac:dyDescent="0.25">
      <c r="A184" s="1" t="s">
        <v>180</v>
      </c>
      <c r="B184" s="2">
        <v>10820</v>
      </c>
      <c r="C184" s="49">
        <v>0.41462293071735135</v>
      </c>
      <c r="D184" s="15"/>
      <c r="E184" s="2">
        <v>6348</v>
      </c>
      <c r="F184" s="49">
        <f t="shared" si="5"/>
        <v>0.24325567136725934</v>
      </c>
      <c r="G184" s="11"/>
      <c r="H184" s="16">
        <v>8928</v>
      </c>
      <c r="I184" s="49">
        <f t="shared" si="6"/>
        <v>0.34212139791538931</v>
      </c>
      <c r="J184" s="46"/>
      <c r="K184" s="6">
        <v>26096</v>
      </c>
    </row>
    <row r="185" spans="1:11" x14ac:dyDescent="0.25">
      <c r="A185" s="1" t="s">
        <v>181</v>
      </c>
      <c r="B185" s="2">
        <v>4219</v>
      </c>
      <c r="C185" s="49">
        <v>0.30302377361200888</v>
      </c>
      <c r="D185" s="15"/>
      <c r="E185" s="2">
        <v>3447</v>
      </c>
      <c r="F185" s="49">
        <f t="shared" si="5"/>
        <v>0.24757595345830641</v>
      </c>
      <c r="G185" s="11"/>
      <c r="H185" s="16">
        <v>6257</v>
      </c>
      <c r="I185" s="49">
        <f t="shared" si="6"/>
        <v>0.44940027292968471</v>
      </c>
      <c r="J185" s="46"/>
      <c r="K185" s="6">
        <v>13923</v>
      </c>
    </row>
    <row r="186" spans="1:11" x14ac:dyDescent="0.25">
      <c r="A186" s="1" t="s">
        <v>182</v>
      </c>
      <c r="B186" s="2">
        <v>91</v>
      </c>
      <c r="C186" s="49">
        <v>0.27164179104477609</v>
      </c>
      <c r="D186" s="15"/>
      <c r="E186" s="2">
        <v>67</v>
      </c>
      <c r="F186" s="49">
        <f t="shared" si="5"/>
        <v>0.2</v>
      </c>
      <c r="G186" s="11"/>
      <c r="H186" s="16">
        <v>177</v>
      </c>
      <c r="I186" s="49">
        <f t="shared" si="6"/>
        <v>0.5283582089552239</v>
      </c>
      <c r="J186" s="46"/>
      <c r="K186" s="6">
        <v>335</v>
      </c>
    </row>
    <row r="187" spans="1:11" x14ac:dyDescent="0.25">
      <c r="A187" s="1" t="s">
        <v>183</v>
      </c>
      <c r="B187" s="2">
        <v>2244</v>
      </c>
      <c r="C187" s="49">
        <v>0.38001693480101612</v>
      </c>
      <c r="D187" s="15"/>
      <c r="E187" s="2">
        <v>1866</v>
      </c>
      <c r="F187" s="49">
        <f t="shared" si="5"/>
        <v>0.31600338696020319</v>
      </c>
      <c r="G187" s="11"/>
      <c r="H187" s="16">
        <v>1795</v>
      </c>
      <c r="I187" s="49">
        <f t="shared" si="6"/>
        <v>0.30397967823878069</v>
      </c>
      <c r="J187" s="46"/>
      <c r="K187" s="6">
        <v>5905</v>
      </c>
    </row>
    <row r="188" spans="1:11" x14ac:dyDescent="0.25">
      <c r="A188" s="1" t="s">
        <v>184</v>
      </c>
      <c r="B188" s="2">
        <v>7221</v>
      </c>
      <c r="C188" s="49">
        <v>0.49202780049059691</v>
      </c>
      <c r="D188" s="15"/>
      <c r="E188" s="2">
        <v>3184</v>
      </c>
      <c r="F188" s="49">
        <f t="shared" si="5"/>
        <v>0.21695284818751703</v>
      </c>
      <c r="G188" s="11"/>
      <c r="H188" s="16">
        <v>4271</v>
      </c>
      <c r="I188" s="49">
        <f t="shared" si="6"/>
        <v>0.29101935132188606</v>
      </c>
      <c r="J188" s="46"/>
      <c r="K188" s="6">
        <v>14676</v>
      </c>
    </row>
    <row r="189" spans="1:11" x14ac:dyDescent="0.25">
      <c r="A189" s="1" t="s">
        <v>185</v>
      </c>
      <c r="B189" s="2">
        <v>3010</v>
      </c>
      <c r="C189" s="49">
        <v>0.36649214659685864</v>
      </c>
      <c r="D189" s="15"/>
      <c r="E189" s="2">
        <v>2293</v>
      </c>
      <c r="F189" s="49">
        <f t="shared" si="5"/>
        <v>0.27919152563009864</v>
      </c>
      <c r="G189" s="11"/>
      <c r="H189" s="16">
        <v>2910</v>
      </c>
      <c r="I189" s="49">
        <f t="shared" si="6"/>
        <v>0.35431632777304273</v>
      </c>
      <c r="J189" s="46"/>
      <c r="K189" s="6">
        <v>8213</v>
      </c>
    </row>
    <row r="190" spans="1:11" x14ac:dyDescent="0.25">
      <c r="A190" s="1" t="s">
        <v>186</v>
      </c>
      <c r="B190" s="2">
        <v>2483</v>
      </c>
      <c r="C190" s="49">
        <v>0.43737889730491458</v>
      </c>
      <c r="D190" s="15"/>
      <c r="E190" s="2">
        <v>1680</v>
      </c>
      <c r="F190" s="49">
        <f t="shared" si="5"/>
        <v>0.29593094944512949</v>
      </c>
      <c r="G190" s="11"/>
      <c r="H190" s="16">
        <v>1514</v>
      </c>
      <c r="I190" s="49">
        <f t="shared" si="6"/>
        <v>0.26669015324995599</v>
      </c>
      <c r="J190" s="46"/>
      <c r="K190" s="6">
        <v>5677</v>
      </c>
    </row>
    <row r="191" spans="1:11" x14ac:dyDescent="0.25">
      <c r="A191" s="1" t="s">
        <v>187</v>
      </c>
      <c r="B191" s="2">
        <v>492</v>
      </c>
      <c r="C191" s="49">
        <v>0.26508620689655171</v>
      </c>
      <c r="D191" s="15"/>
      <c r="E191" s="2">
        <v>330</v>
      </c>
      <c r="F191" s="49">
        <f t="shared" si="5"/>
        <v>0.17780172413793102</v>
      </c>
      <c r="G191" s="11"/>
      <c r="H191" s="16">
        <v>1034</v>
      </c>
      <c r="I191" s="49">
        <f t="shared" si="6"/>
        <v>0.55711206896551724</v>
      </c>
      <c r="J191" s="46"/>
      <c r="K191" s="6">
        <v>1856</v>
      </c>
    </row>
    <row r="192" spans="1:11" x14ac:dyDescent="0.25">
      <c r="A192" s="1" t="s">
        <v>188</v>
      </c>
      <c r="B192" s="2">
        <v>7616</v>
      </c>
      <c r="C192" s="49">
        <v>0.42825011246063877</v>
      </c>
      <c r="D192" s="15"/>
      <c r="E192" s="2">
        <v>4416</v>
      </c>
      <c r="F192" s="49">
        <f t="shared" si="5"/>
        <v>0.24831309041835359</v>
      </c>
      <c r="G192" s="11"/>
      <c r="H192" s="16">
        <v>5752</v>
      </c>
      <c r="I192" s="49">
        <f t="shared" si="6"/>
        <v>0.32343679712100765</v>
      </c>
      <c r="J192" s="46"/>
      <c r="K192" s="6">
        <v>17784</v>
      </c>
    </row>
    <row r="193" spans="1:11" x14ac:dyDescent="0.25">
      <c r="A193" s="1" t="s">
        <v>189</v>
      </c>
      <c r="B193" s="2">
        <v>7</v>
      </c>
      <c r="C193" s="49">
        <v>0.11666666666666667</v>
      </c>
      <c r="D193" s="15"/>
      <c r="E193" s="2">
        <v>4</v>
      </c>
      <c r="F193" s="49">
        <f t="shared" si="5"/>
        <v>6.6666666666666666E-2</v>
      </c>
      <c r="G193" s="11"/>
      <c r="H193" s="16">
        <v>49</v>
      </c>
      <c r="I193" s="49">
        <f t="shared" si="6"/>
        <v>0.81666666666666665</v>
      </c>
      <c r="J193" s="46"/>
      <c r="K193" s="6">
        <v>60</v>
      </c>
    </row>
    <row r="194" spans="1:11" x14ac:dyDescent="0.25">
      <c r="A194" s="1" t="s">
        <v>190</v>
      </c>
      <c r="B194" s="2">
        <v>1819</v>
      </c>
      <c r="C194" s="49">
        <v>0.34947166186359269</v>
      </c>
      <c r="D194" s="15"/>
      <c r="E194" s="2">
        <v>1407</v>
      </c>
      <c r="F194" s="49">
        <f t="shared" si="5"/>
        <v>0.2703170028818444</v>
      </c>
      <c r="G194" s="11"/>
      <c r="H194" s="16">
        <v>1979</v>
      </c>
      <c r="I194" s="49">
        <f t="shared" si="6"/>
        <v>0.38021133525456291</v>
      </c>
      <c r="J194" s="46"/>
      <c r="K194" s="6">
        <v>5205</v>
      </c>
    </row>
    <row r="195" spans="1:11" x14ac:dyDescent="0.25">
      <c r="A195" s="1" t="s">
        <v>191</v>
      </c>
      <c r="B195" s="2">
        <v>1992</v>
      </c>
      <c r="C195" s="49">
        <v>0.40446700507614214</v>
      </c>
      <c r="D195" s="15"/>
      <c r="E195" s="2">
        <v>878</v>
      </c>
      <c r="F195" s="49">
        <f t="shared" si="5"/>
        <v>0.17827411167512691</v>
      </c>
      <c r="G195" s="11"/>
      <c r="H195" s="16">
        <v>2055</v>
      </c>
      <c r="I195" s="49">
        <f t="shared" si="6"/>
        <v>0.41725888324873095</v>
      </c>
      <c r="J195" s="46"/>
      <c r="K195" s="6">
        <v>4925</v>
      </c>
    </row>
    <row r="196" spans="1:11" x14ac:dyDescent="0.25">
      <c r="A196" s="1" t="s">
        <v>192</v>
      </c>
      <c r="B196" s="2">
        <v>247</v>
      </c>
      <c r="C196" s="49">
        <v>0.41442953020134227</v>
      </c>
      <c r="D196" s="15"/>
      <c r="E196" s="2">
        <v>147</v>
      </c>
      <c r="F196" s="49">
        <f t="shared" si="5"/>
        <v>0.24664429530201343</v>
      </c>
      <c r="G196" s="11"/>
      <c r="H196" s="16">
        <v>202</v>
      </c>
      <c r="I196" s="49">
        <f t="shared" si="6"/>
        <v>0.33892617449664431</v>
      </c>
      <c r="J196" s="46"/>
      <c r="K196" s="6">
        <v>596</v>
      </c>
    </row>
    <row r="197" spans="1:11" x14ac:dyDescent="0.25">
      <c r="A197" s="1" t="s">
        <v>193</v>
      </c>
      <c r="B197" s="2">
        <v>125</v>
      </c>
      <c r="C197" s="49">
        <v>0.22123893805309736</v>
      </c>
      <c r="D197" s="15"/>
      <c r="E197" s="2">
        <v>0</v>
      </c>
      <c r="F197" s="49">
        <f t="shared" ref="F197:F260" si="7">E197/K197</f>
        <v>0</v>
      </c>
      <c r="G197" s="11"/>
      <c r="H197" s="16">
        <v>440</v>
      </c>
      <c r="I197" s="49">
        <f t="shared" ref="I197:I260" si="8">H197/K197</f>
        <v>0.77876106194690264</v>
      </c>
      <c r="J197" s="46"/>
      <c r="K197" s="6">
        <v>565</v>
      </c>
    </row>
    <row r="198" spans="1:11" x14ac:dyDescent="0.25">
      <c r="A198" s="1" t="s">
        <v>194</v>
      </c>
      <c r="B198" s="2">
        <v>29</v>
      </c>
      <c r="C198" s="49">
        <v>0.2265625</v>
      </c>
      <c r="D198" s="15"/>
      <c r="E198" s="2">
        <v>2</v>
      </c>
      <c r="F198" s="49">
        <f t="shared" si="7"/>
        <v>1.5625E-2</v>
      </c>
      <c r="G198" s="11"/>
      <c r="H198" s="16">
        <v>97</v>
      </c>
      <c r="I198" s="49">
        <f t="shared" si="8"/>
        <v>0.7578125</v>
      </c>
      <c r="J198" s="46"/>
      <c r="K198" s="6">
        <v>128</v>
      </c>
    </row>
    <row r="199" spans="1:11" x14ac:dyDescent="0.25">
      <c r="A199" s="1" t="s">
        <v>195</v>
      </c>
      <c r="B199" s="2">
        <v>955</v>
      </c>
      <c r="C199" s="49">
        <v>0.37702329253849193</v>
      </c>
      <c r="D199" s="15"/>
      <c r="E199" s="2">
        <v>775</v>
      </c>
      <c r="F199" s="49">
        <f t="shared" si="7"/>
        <v>0.30596131069877613</v>
      </c>
      <c r="G199" s="11"/>
      <c r="H199" s="16">
        <v>803</v>
      </c>
      <c r="I199" s="49">
        <f t="shared" si="8"/>
        <v>0.31701539676273194</v>
      </c>
      <c r="J199" s="46"/>
      <c r="K199" s="6">
        <v>2533</v>
      </c>
    </row>
    <row r="200" spans="1:11" x14ac:dyDescent="0.25">
      <c r="A200" s="1" t="s">
        <v>196</v>
      </c>
      <c r="B200" s="2">
        <v>2487</v>
      </c>
      <c r="C200" s="49">
        <v>0.33892068683565002</v>
      </c>
      <c r="D200" s="15"/>
      <c r="E200" s="2">
        <v>2126</v>
      </c>
      <c r="F200" s="49">
        <f t="shared" si="7"/>
        <v>0.28972472063232491</v>
      </c>
      <c r="G200" s="11"/>
      <c r="H200" s="16">
        <v>2725</v>
      </c>
      <c r="I200" s="49">
        <f t="shared" si="8"/>
        <v>0.37135459253202507</v>
      </c>
      <c r="J200" s="46"/>
      <c r="K200" s="6">
        <v>7338</v>
      </c>
    </row>
    <row r="201" spans="1:11" x14ac:dyDescent="0.25">
      <c r="A201" s="1" t="s">
        <v>197</v>
      </c>
      <c r="B201" s="2">
        <v>12101</v>
      </c>
      <c r="C201" s="49">
        <v>0.55149940752893989</v>
      </c>
      <c r="D201" s="15"/>
      <c r="E201" s="2">
        <v>5060</v>
      </c>
      <c r="F201" s="49">
        <f t="shared" si="7"/>
        <v>0.23060796645702306</v>
      </c>
      <c r="G201" s="11"/>
      <c r="H201" s="16">
        <v>4781</v>
      </c>
      <c r="I201" s="49">
        <f t="shared" si="8"/>
        <v>0.217892626014037</v>
      </c>
      <c r="J201" s="46"/>
      <c r="K201" s="6">
        <v>21942</v>
      </c>
    </row>
    <row r="202" spans="1:11" x14ac:dyDescent="0.25">
      <c r="A202" s="1" t="s">
        <v>198</v>
      </c>
      <c r="B202" s="2">
        <v>11881</v>
      </c>
      <c r="C202" s="49">
        <v>0.58633963381532839</v>
      </c>
      <c r="D202" s="15"/>
      <c r="E202" s="2">
        <v>5159</v>
      </c>
      <c r="F202" s="49">
        <f t="shared" si="7"/>
        <v>0.25460198391156297</v>
      </c>
      <c r="G202" s="11"/>
      <c r="H202" s="16">
        <v>3223</v>
      </c>
      <c r="I202" s="49">
        <f t="shared" si="8"/>
        <v>0.15905838227310862</v>
      </c>
      <c r="J202" s="46"/>
      <c r="K202" s="6">
        <v>20263</v>
      </c>
    </row>
    <row r="203" spans="1:11" x14ac:dyDescent="0.25">
      <c r="A203" s="1" t="s">
        <v>199</v>
      </c>
      <c r="B203" s="2">
        <v>0</v>
      </c>
      <c r="C203" s="49">
        <v>0</v>
      </c>
      <c r="D203" s="15"/>
      <c r="E203" s="2">
        <v>0</v>
      </c>
      <c r="F203" s="49">
        <f t="shared" si="7"/>
        <v>0</v>
      </c>
      <c r="G203" s="11"/>
      <c r="H203" s="16">
        <v>155</v>
      </c>
      <c r="I203" s="49">
        <f t="shared" si="8"/>
        <v>1</v>
      </c>
      <c r="J203" s="46"/>
      <c r="K203" s="6">
        <v>155</v>
      </c>
    </row>
    <row r="204" spans="1:11" x14ac:dyDescent="0.25">
      <c r="A204" s="1" t="s">
        <v>200</v>
      </c>
      <c r="B204" s="2">
        <v>10356</v>
      </c>
      <c r="C204" s="49">
        <v>0.29516887558785804</v>
      </c>
      <c r="D204" s="15"/>
      <c r="E204" s="2">
        <v>5403</v>
      </c>
      <c r="F204" s="49">
        <f t="shared" si="7"/>
        <v>0.1539974348011971</v>
      </c>
      <c r="G204" s="11"/>
      <c r="H204" s="16">
        <v>19326</v>
      </c>
      <c r="I204" s="49">
        <f t="shared" si="8"/>
        <v>0.55083368961094481</v>
      </c>
      <c r="J204" s="46"/>
      <c r="K204" s="6">
        <v>35085</v>
      </c>
    </row>
    <row r="205" spans="1:11" x14ac:dyDescent="0.25">
      <c r="A205" s="1" t="s">
        <v>201</v>
      </c>
      <c r="B205" s="2">
        <v>180</v>
      </c>
      <c r="C205" s="49">
        <v>0.26627218934911245</v>
      </c>
      <c r="D205" s="15"/>
      <c r="E205" s="2">
        <v>132</v>
      </c>
      <c r="F205" s="49">
        <f t="shared" si="7"/>
        <v>0.19526627218934911</v>
      </c>
      <c r="G205" s="11"/>
      <c r="H205" s="16">
        <v>364</v>
      </c>
      <c r="I205" s="49">
        <f t="shared" si="8"/>
        <v>0.53846153846153844</v>
      </c>
      <c r="J205" s="46"/>
      <c r="K205" s="6">
        <v>676</v>
      </c>
    </row>
    <row r="206" spans="1:11" x14ac:dyDescent="0.25">
      <c r="A206" s="1" t="s">
        <v>202</v>
      </c>
      <c r="B206" s="2">
        <v>318</v>
      </c>
      <c r="C206" s="49">
        <v>0.32919254658385094</v>
      </c>
      <c r="D206" s="15"/>
      <c r="E206" s="2">
        <v>237</v>
      </c>
      <c r="F206" s="49">
        <f t="shared" si="7"/>
        <v>0.24534161490683229</v>
      </c>
      <c r="G206" s="11"/>
      <c r="H206" s="16">
        <v>411</v>
      </c>
      <c r="I206" s="49">
        <f t="shared" si="8"/>
        <v>0.4254658385093168</v>
      </c>
      <c r="J206" s="46"/>
      <c r="K206" s="6">
        <v>966</v>
      </c>
    </row>
    <row r="207" spans="1:11" x14ac:dyDescent="0.25">
      <c r="A207" s="1" t="s">
        <v>203</v>
      </c>
      <c r="B207" s="2">
        <v>302</v>
      </c>
      <c r="C207" s="49">
        <v>0.44346549192364171</v>
      </c>
      <c r="D207" s="15"/>
      <c r="E207" s="2">
        <v>52</v>
      </c>
      <c r="F207" s="49">
        <f t="shared" si="7"/>
        <v>7.63582966226138E-2</v>
      </c>
      <c r="G207" s="11"/>
      <c r="H207" s="16">
        <v>327</v>
      </c>
      <c r="I207" s="49">
        <f t="shared" si="8"/>
        <v>0.48017621145374451</v>
      </c>
      <c r="J207" s="46"/>
      <c r="K207" s="6">
        <v>681</v>
      </c>
    </row>
    <row r="208" spans="1:11" x14ac:dyDescent="0.25">
      <c r="A208" s="1" t="s">
        <v>204</v>
      </c>
      <c r="B208" s="2">
        <v>2156</v>
      </c>
      <c r="C208" s="49">
        <v>0.42769291807181115</v>
      </c>
      <c r="D208" s="15"/>
      <c r="E208" s="2">
        <v>1040</v>
      </c>
      <c r="F208" s="49">
        <f t="shared" si="7"/>
        <v>0.20630827216822059</v>
      </c>
      <c r="G208" s="11"/>
      <c r="H208" s="16">
        <v>1845</v>
      </c>
      <c r="I208" s="49">
        <f t="shared" si="8"/>
        <v>0.36599880975996824</v>
      </c>
      <c r="J208" s="46"/>
      <c r="K208" s="6">
        <v>5041</v>
      </c>
    </row>
    <row r="209" spans="1:11" x14ac:dyDescent="0.25">
      <c r="A209" s="1" t="s">
        <v>205</v>
      </c>
      <c r="B209" s="2">
        <v>5260</v>
      </c>
      <c r="C209" s="49">
        <v>0.40784678607428082</v>
      </c>
      <c r="D209" s="15"/>
      <c r="E209" s="2">
        <v>3726</v>
      </c>
      <c r="F209" s="49">
        <f t="shared" si="7"/>
        <v>0.28890439637124915</v>
      </c>
      <c r="G209" s="11"/>
      <c r="H209" s="16">
        <v>3911</v>
      </c>
      <c r="I209" s="49">
        <f t="shared" si="8"/>
        <v>0.30324881755447003</v>
      </c>
      <c r="J209" s="46"/>
      <c r="K209" s="6">
        <v>12897</v>
      </c>
    </row>
    <row r="210" spans="1:11" x14ac:dyDescent="0.25">
      <c r="A210" s="1" t="s">
        <v>206</v>
      </c>
      <c r="B210" s="2">
        <v>28851</v>
      </c>
      <c r="C210" s="49">
        <v>0.57050483478673553</v>
      </c>
      <c r="D210" s="15"/>
      <c r="E210" s="2">
        <v>10356</v>
      </c>
      <c r="F210" s="49">
        <f t="shared" si="7"/>
        <v>0.20478139645251231</v>
      </c>
      <c r="G210" s="11"/>
      <c r="H210" s="16">
        <v>11364</v>
      </c>
      <c r="I210" s="49">
        <f t="shared" si="8"/>
        <v>0.22471376876075222</v>
      </c>
      <c r="J210" s="46"/>
      <c r="K210" s="6">
        <v>50571</v>
      </c>
    </row>
    <row r="211" spans="1:11" x14ac:dyDescent="0.25">
      <c r="A211" s="1" t="s">
        <v>207</v>
      </c>
      <c r="B211" s="2">
        <v>3083</v>
      </c>
      <c r="C211" s="49">
        <v>0.44655272305909616</v>
      </c>
      <c r="D211" s="15"/>
      <c r="E211" s="2">
        <v>1825</v>
      </c>
      <c r="F211" s="49">
        <f t="shared" si="7"/>
        <v>0.26433951332560834</v>
      </c>
      <c r="G211" s="11"/>
      <c r="H211" s="16">
        <v>1996</v>
      </c>
      <c r="I211" s="49">
        <f t="shared" si="8"/>
        <v>0.2891077636152955</v>
      </c>
      <c r="J211" s="46"/>
      <c r="K211" s="6">
        <v>6904</v>
      </c>
    </row>
    <row r="212" spans="1:11" x14ac:dyDescent="0.25">
      <c r="A212" s="1" t="s">
        <v>208</v>
      </c>
      <c r="B212" s="2">
        <v>2421</v>
      </c>
      <c r="C212" s="49">
        <v>0.40444370197126628</v>
      </c>
      <c r="D212" s="15"/>
      <c r="E212" s="2">
        <v>1062</v>
      </c>
      <c r="F212" s="49">
        <f t="shared" si="7"/>
        <v>0.17741396592048111</v>
      </c>
      <c r="G212" s="11"/>
      <c r="H212" s="16">
        <v>2503</v>
      </c>
      <c r="I212" s="49">
        <f t="shared" si="8"/>
        <v>0.41814233210825258</v>
      </c>
      <c r="J212" s="46"/>
      <c r="K212" s="6">
        <v>5986</v>
      </c>
    </row>
    <row r="213" spans="1:11" x14ac:dyDescent="0.25">
      <c r="A213" s="1" t="s">
        <v>209</v>
      </c>
      <c r="B213" s="2">
        <v>8433</v>
      </c>
      <c r="C213" s="49">
        <v>0.46534598830151197</v>
      </c>
      <c r="D213" s="15"/>
      <c r="E213" s="2">
        <v>4310</v>
      </c>
      <c r="F213" s="49">
        <f t="shared" si="7"/>
        <v>0.23783246882242579</v>
      </c>
      <c r="G213" s="11"/>
      <c r="H213" s="16">
        <v>5379</v>
      </c>
      <c r="I213" s="49">
        <f t="shared" si="8"/>
        <v>0.29682154287606227</v>
      </c>
      <c r="J213" s="46"/>
      <c r="K213" s="6">
        <v>18122</v>
      </c>
    </row>
    <row r="214" spans="1:11" x14ac:dyDescent="0.25">
      <c r="A214" s="1" t="s">
        <v>210</v>
      </c>
      <c r="B214" s="2">
        <v>7414</v>
      </c>
      <c r="C214" s="49">
        <v>0.42855491329479767</v>
      </c>
      <c r="D214" s="15"/>
      <c r="E214" s="2">
        <v>3705</v>
      </c>
      <c r="F214" s="49">
        <f t="shared" si="7"/>
        <v>0.21416184971098265</v>
      </c>
      <c r="G214" s="11"/>
      <c r="H214" s="16">
        <v>6181</v>
      </c>
      <c r="I214" s="49">
        <f t="shared" si="8"/>
        <v>0.35728323699421966</v>
      </c>
      <c r="J214" s="46"/>
      <c r="K214" s="6">
        <v>17300</v>
      </c>
    </row>
    <row r="215" spans="1:11" x14ac:dyDescent="0.25">
      <c r="A215" s="1" t="s">
        <v>211</v>
      </c>
      <c r="B215" s="2">
        <v>973</v>
      </c>
      <c r="C215" s="49">
        <v>0.35627975100695713</v>
      </c>
      <c r="D215" s="15"/>
      <c r="E215" s="2">
        <v>0</v>
      </c>
      <c r="F215" s="49">
        <f t="shared" si="7"/>
        <v>0</v>
      </c>
      <c r="G215" s="11"/>
      <c r="H215" s="16">
        <v>1758</v>
      </c>
      <c r="I215" s="49">
        <f t="shared" si="8"/>
        <v>0.64372024899304281</v>
      </c>
      <c r="J215" s="46"/>
      <c r="K215" s="6">
        <v>2731</v>
      </c>
    </row>
    <row r="216" spans="1:11" x14ac:dyDescent="0.25">
      <c r="A216" s="1" t="s">
        <v>212</v>
      </c>
      <c r="B216" s="2">
        <v>4112</v>
      </c>
      <c r="C216" s="49">
        <v>0.41091236134705705</v>
      </c>
      <c r="D216" s="15"/>
      <c r="E216" s="2">
        <v>2834</v>
      </c>
      <c r="F216" s="49">
        <f t="shared" si="7"/>
        <v>0.28320175876886178</v>
      </c>
      <c r="G216" s="11"/>
      <c r="H216" s="16">
        <v>3061</v>
      </c>
      <c r="I216" s="49">
        <f t="shared" si="8"/>
        <v>0.30588587988408117</v>
      </c>
      <c r="J216" s="46"/>
      <c r="K216" s="6">
        <v>10007</v>
      </c>
    </row>
    <row r="217" spans="1:11" x14ac:dyDescent="0.25">
      <c r="A217" s="1" t="s">
        <v>213</v>
      </c>
      <c r="B217" s="2">
        <v>9731</v>
      </c>
      <c r="C217" s="49">
        <v>0.54013099467140324</v>
      </c>
      <c r="D217" s="15"/>
      <c r="E217" s="2">
        <v>3587</v>
      </c>
      <c r="F217" s="49">
        <f t="shared" si="7"/>
        <v>0.19910079928952043</v>
      </c>
      <c r="G217" s="11"/>
      <c r="H217" s="16">
        <v>4698</v>
      </c>
      <c r="I217" s="49">
        <f t="shared" si="8"/>
        <v>0.26076820603907636</v>
      </c>
      <c r="J217" s="46"/>
      <c r="K217" s="6">
        <v>18016</v>
      </c>
    </row>
    <row r="218" spans="1:11" x14ac:dyDescent="0.25">
      <c r="A218" s="1" t="s">
        <v>214</v>
      </c>
      <c r="B218" s="2">
        <v>4451</v>
      </c>
      <c r="C218" s="49">
        <v>0.45670018469115536</v>
      </c>
      <c r="D218" s="15"/>
      <c r="E218" s="2">
        <v>2434</v>
      </c>
      <c r="F218" s="49">
        <f t="shared" si="7"/>
        <v>0.24974348450646419</v>
      </c>
      <c r="G218" s="11"/>
      <c r="H218" s="16">
        <v>2861</v>
      </c>
      <c r="I218" s="49">
        <f t="shared" si="8"/>
        <v>0.29355633080238047</v>
      </c>
      <c r="J218" s="46"/>
      <c r="K218" s="6">
        <v>9746</v>
      </c>
    </row>
    <row r="219" spans="1:11" x14ac:dyDescent="0.25">
      <c r="A219" s="1" t="s">
        <v>215</v>
      </c>
      <c r="B219" s="2">
        <v>3503</v>
      </c>
      <c r="C219" s="49">
        <v>0.37650472914875321</v>
      </c>
      <c r="D219" s="15"/>
      <c r="E219" s="2">
        <v>2284</v>
      </c>
      <c r="F219" s="49">
        <f t="shared" si="7"/>
        <v>0.24548581255374033</v>
      </c>
      <c r="G219" s="11"/>
      <c r="H219" s="16">
        <v>3517</v>
      </c>
      <c r="I219" s="49">
        <f t="shared" si="8"/>
        <v>0.37800945829750643</v>
      </c>
      <c r="J219" s="46"/>
      <c r="K219" s="6">
        <v>9304</v>
      </c>
    </row>
    <row r="220" spans="1:11" x14ac:dyDescent="0.25">
      <c r="A220" s="1" t="s">
        <v>216</v>
      </c>
      <c r="B220" s="2">
        <v>668</v>
      </c>
      <c r="C220" s="49">
        <v>0.35741037988229002</v>
      </c>
      <c r="D220" s="15"/>
      <c r="E220" s="2">
        <v>462</v>
      </c>
      <c r="F220" s="49">
        <f t="shared" si="7"/>
        <v>0.24719101123595505</v>
      </c>
      <c r="G220" s="11"/>
      <c r="H220" s="16">
        <v>739</v>
      </c>
      <c r="I220" s="49">
        <f t="shared" si="8"/>
        <v>0.39539860888175493</v>
      </c>
      <c r="J220" s="46"/>
      <c r="K220" s="6">
        <v>1869</v>
      </c>
    </row>
    <row r="221" spans="1:11" x14ac:dyDescent="0.25">
      <c r="A221" s="1" t="s">
        <v>217</v>
      </c>
      <c r="B221" s="2">
        <v>4636</v>
      </c>
      <c r="C221" s="49">
        <v>0.42042259907499774</v>
      </c>
      <c r="D221" s="15"/>
      <c r="E221" s="2">
        <v>2962</v>
      </c>
      <c r="F221" s="49">
        <f t="shared" si="7"/>
        <v>0.26861340346422419</v>
      </c>
      <c r="G221" s="11"/>
      <c r="H221" s="16">
        <v>3429</v>
      </c>
      <c r="I221" s="49">
        <f t="shared" si="8"/>
        <v>0.31096399746077807</v>
      </c>
      <c r="J221" s="46"/>
      <c r="K221" s="6">
        <v>11027</v>
      </c>
    </row>
    <row r="222" spans="1:11" x14ac:dyDescent="0.25">
      <c r="A222" s="1" t="s">
        <v>218</v>
      </c>
      <c r="B222" s="2">
        <v>2989</v>
      </c>
      <c r="C222" s="49">
        <v>0.40142358313188287</v>
      </c>
      <c r="D222" s="15"/>
      <c r="E222" s="2">
        <v>2354</v>
      </c>
      <c r="F222" s="49">
        <f t="shared" si="7"/>
        <v>0.31614289551437014</v>
      </c>
      <c r="G222" s="11"/>
      <c r="H222" s="16">
        <v>2103</v>
      </c>
      <c r="I222" s="49">
        <f t="shared" si="8"/>
        <v>0.282433521353747</v>
      </c>
      <c r="J222" s="46"/>
      <c r="K222" s="6">
        <v>7446</v>
      </c>
    </row>
    <row r="223" spans="1:11" x14ac:dyDescent="0.25">
      <c r="A223" s="1" t="s">
        <v>219</v>
      </c>
      <c r="B223" s="2">
        <v>6550</v>
      </c>
      <c r="C223" s="49">
        <v>0.37338957929540534</v>
      </c>
      <c r="D223" s="15"/>
      <c r="E223" s="2">
        <v>4261</v>
      </c>
      <c r="F223" s="49">
        <f t="shared" si="7"/>
        <v>0.24290274769125528</v>
      </c>
      <c r="G223" s="11"/>
      <c r="H223" s="16">
        <v>6731</v>
      </c>
      <c r="I223" s="49">
        <f t="shared" si="8"/>
        <v>0.38370767301333941</v>
      </c>
      <c r="J223" s="46"/>
      <c r="K223" s="6">
        <v>17542</v>
      </c>
    </row>
    <row r="224" spans="1:11" x14ac:dyDescent="0.25">
      <c r="A224" s="1" t="s">
        <v>220</v>
      </c>
      <c r="B224" s="2">
        <v>1494</v>
      </c>
      <c r="C224" s="49">
        <v>0.46325581395348836</v>
      </c>
      <c r="D224" s="15"/>
      <c r="E224" s="2">
        <v>973</v>
      </c>
      <c r="F224" s="49">
        <f t="shared" si="7"/>
        <v>0.30170542635658915</v>
      </c>
      <c r="G224" s="11"/>
      <c r="H224" s="16">
        <v>758</v>
      </c>
      <c r="I224" s="49">
        <f t="shared" si="8"/>
        <v>0.23503875968992249</v>
      </c>
      <c r="J224" s="46"/>
      <c r="K224" s="6">
        <v>3225</v>
      </c>
    </row>
    <row r="225" spans="1:11" x14ac:dyDescent="0.25">
      <c r="A225" s="1" t="s">
        <v>221</v>
      </c>
      <c r="B225" s="2">
        <v>347</v>
      </c>
      <c r="C225" s="49">
        <v>0.27496038034865294</v>
      </c>
      <c r="D225" s="15"/>
      <c r="E225" s="2">
        <v>239</v>
      </c>
      <c r="F225" s="49">
        <f t="shared" si="7"/>
        <v>0.18938193343898574</v>
      </c>
      <c r="G225" s="11"/>
      <c r="H225" s="16">
        <v>676</v>
      </c>
      <c r="I225" s="49">
        <f t="shared" si="8"/>
        <v>0.53565768621236132</v>
      </c>
      <c r="J225" s="46"/>
      <c r="K225" s="6">
        <v>1262</v>
      </c>
    </row>
    <row r="226" spans="1:11" x14ac:dyDescent="0.25">
      <c r="A226" s="1" t="s">
        <v>222</v>
      </c>
      <c r="B226" s="2">
        <v>1378</v>
      </c>
      <c r="C226" s="49">
        <v>0.3611111111111111</v>
      </c>
      <c r="D226" s="15"/>
      <c r="E226" s="2">
        <v>757</v>
      </c>
      <c r="F226" s="49">
        <f t="shared" si="7"/>
        <v>0.19837526205450734</v>
      </c>
      <c r="G226" s="11"/>
      <c r="H226" s="16">
        <v>1681</v>
      </c>
      <c r="I226" s="49">
        <f t="shared" si="8"/>
        <v>0.44051362683438156</v>
      </c>
      <c r="J226" s="46"/>
      <c r="K226" s="6">
        <v>3816</v>
      </c>
    </row>
    <row r="227" spans="1:11" x14ac:dyDescent="0.25">
      <c r="A227" s="1" t="s">
        <v>223</v>
      </c>
      <c r="B227" s="2">
        <v>2488</v>
      </c>
      <c r="C227" s="49">
        <v>0.50931422722620268</v>
      </c>
      <c r="D227" s="15"/>
      <c r="E227" s="2">
        <v>1342</v>
      </c>
      <c r="F227" s="49">
        <f t="shared" si="7"/>
        <v>0.27471852610030706</v>
      </c>
      <c r="G227" s="11"/>
      <c r="H227" s="16">
        <v>1055</v>
      </c>
      <c r="I227" s="49">
        <f t="shared" si="8"/>
        <v>0.21596724667349027</v>
      </c>
      <c r="J227" s="46"/>
      <c r="K227" s="6">
        <v>4885</v>
      </c>
    </row>
    <row r="228" spans="1:11" x14ac:dyDescent="0.25">
      <c r="A228" s="1" t="s">
        <v>224</v>
      </c>
      <c r="B228" s="2">
        <v>326</v>
      </c>
      <c r="C228" s="49">
        <v>0.32055063913470994</v>
      </c>
      <c r="D228" s="15"/>
      <c r="E228" s="2">
        <v>240</v>
      </c>
      <c r="F228" s="49">
        <f t="shared" si="7"/>
        <v>0.2359882005899705</v>
      </c>
      <c r="G228" s="11"/>
      <c r="H228" s="16">
        <v>451</v>
      </c>
      <c r="I228" s="49">
        <f t="shared" si="8"/>
        <v>0.44346116027531957</v>
      </c>
      <c r="J228" s="46"/>
      <c r="K228" s="6">
        <v>1017</v>
      </c>
    </row>
    <row r="229" spans="1:11" x14ac:dyDescent="0.25">
      <c r="A229" s="1" t="s">
        <v>225</v>
      </c>
      <c r="B229" s="2">
        <v>2274</v>
      </c>
      <c r="C229" s="49">
        <v>0.29893519127119761</v>
      </c>
      <c r="D229" s="15"/>
      <c r="E229" s="2">
        <v>1983</v>
      </c>
      <c r="F229" s="49">
        <f t="shared" si="7"/>
        <v>0.26068095175496253</v>
      </c>
      <c r="G229" s="11"/>
      <c r="H229" s="16">
        <v>3350</v>
      </c>
      <c r="I229" s="49">
        <f t="shared" si="8"/>
        <v>0.44038385697383986</v>
      </c>
      <c r="J229" s="46"/>
      <c r="K229" s="6">
        <v>7607</v>
      </c>
    </row>
    <row r="230" spans="1:11" x14ac:dyDescent="0.25">
      <c r="A230" s="1" t="s">
        <v>226</v>
      </c>
      <c r="B230" s="2">
        <v>1935</v>
      </c>
      <c r="C230" s="49">
        <v>0.29664264908784299</v>
      </c>
      <c r="D230" s="15"/>
      <c r="E230" s="2">
        <v>1025</v>
      </c>
      <c r="F230" s="49">
        <f t="shared" si="7"/>
        <v>0.15713628698451632</v>
      </c>
      <c r="G230" s="11"/>
      <c r="H230" s="16">
        <v>3563</v>
      </c>
      <c r="I230" s="49">
        <f t="shared" si="8"/>
        <v>0.54622106392764069</v>
      </c>
      <c r="J230" s="46"/>
      <c r="K230" s="6">
        <v>6523</v>
      </c>
    </row>
    <row r="231" spans="1:11" x14ac:dyDescent="0.25">
      <c r="A231" s="1" t="s">
        <v>227</v>
      </c>
      <c r="B231" s="2">
        <v>1106</v>
      </c>
      <c r="C231" s="49">
        <v>0.37176470588235294</v>
      </c>
      <c r="D231" s="15"/>
      <c r="E231" s="2">
        <v>615</v>
      </c>
      <c r="F231" s="49">
        <f t="shared" si="7"/>
        <v>0.20672268907563024</v>
      </c>
      <c r="G231" s="11"/>
      <c r="H231" s="16">
        <v>1254</v>
      </c>
      <c r="I231" s="49">
        <f t="shared" si="8"/>
        <v>0.42151260504201682</v>
      </c>
      <c r="J231" s="46"/>
      <c r="K231" s="6">
        <v>2975</v>
      </c>
    </row>
    <row r="232" spans="1:11" x14ac:dyDescent="0.25">
      <c r="A232" s="1" t="s">
        <v>228</v>
      </c>
      <c r="B232" s="2">
        <v>11535</v>
      </c>
      <c r="C232" s="49">
        <v>0.38118370179438882</v>
      </c>
      <c r="D232" s="15"/>
      <c r="E232" s="2">
        <v>6327</v>
      </c>
      <c r="F232" s="49">
        <f t="shared" si="7"/>
        <v>0.20908099534053731</v>
      </c>
      <c r="G232" s="11"/>
      <c r="H232" s="16">
        <v>12399</v>
      </c>
      <c r="I232" s="49">
        <f t="shared" si="8"/>
        <v>0.40973530286507387</v>
      </c>
      <c r="J232" s="46"/>
      <c r="K232" s="6">
        <v>30261</v>
      </c>
    </row>
    <row r="233" spans="1:11" x14ac:dyDescent="0.25">
      <c r="A233" s="1" t="s">
        <v>229</v>
      </c>
      <c r="B233" s="2">
        <v>491</v>
      </c>
      <c r="C233" s="49">
        <v>0.52795698924731183</v>
      </c>
      <c r="D233" s="15"/>
      <c r="E233" s="2">
        <v>151</v>
      </c>
      <c r="F233" s="49">
        <f t="shared" si="7"/>
        <v>0.16236559139784945</v>
      </c>
      <c r="G233" s="11"/>
      <c r="H233" s="16">
        <v>288</v>
      </c>
      <c r="I233" s="49">
        <f t="shared" si="8"/>
        <v>0.30967741935483872</v>
      </c>
      <c r="J233" s="46"/>
      <c r="K233" s="6">
        <v>930</v>
      </c>
    </row>
    <row r="234" spans="1:11" x14ac:dyDescent="0.25">
      <c r="A234" s="1" t="s">
        <v>230</v>
      </c>
      <c r="B234" s="2">
        <v>4095</v>
      </c>
      <c r="C234" s="49">
        <v>0.34650533085124385</v>
      </c>
      <c r="D234" s="15"/>
      <c r="E234" s="2">
        <v>3043</v>
      </c>
      <c r="F234" s="49">
        <f t="shared" si="7"/>
        <v>0.25748857674733455</v>
      </c>
      <c r="G234" s="11"/>
      <c r="H234" s="16">
        <v>4680</v>
      </c>
      <c r="I234" s="49">
        <f t="shared" si="8"/>
        <v>0.39600609240142154</v>
      </c>
      <c r="J234" s="46"/>
      <c r="K234" s="6">
        <v>11818</v>
      </c>
    </row>
    <row r="235" spans="1:11" x14ac:dyDescent="0.25">
      <c r="A235" s="1" t="s">
        <v>231</v>
      </c>
      <c r="B235" s="2">
        <v>2750</v>
      </c>
      <c r="C235" s="49">
        <v>0.37404787812840046</v>
      </c>
      <c r="D235" s="15"/>
      <c r="E235" s="2">
        <v>1733</v>
      </c>
      <c r="F235" s="49">
        <f t="shared" si="7"/>
        <v>0.23571817192600653</v>
      </c>
      <c r="G235" s="11"/>
      <c r="H235" s="16">
        <v>2869</v>
      </c>
      <c r="I235" s="49">
        <f t="shared" si="8"/>
        <v>0.39023394994559302</v>
      </c>
      <c r="J235" s="46"/>
      <c r="K235" s="6">
        <v>7352</v>
      </c>
    </row>
    <row r="236" spans="1:11" x14ac:dyDescent="0.25">
      <c r="A236" s="1" t="s">
        <v>232</v>
      </c>
      <c r="B236" s="2">
        <v>143</v>
      </c>
      <c r="C236" s="49">
        <v>0.26728971962616821</v>
      </c>
      <c r="D236" s="15"/>
      <c r="E236" s="2">
        <v>48</v>
      </c>
      <c r="F236" s="49">
        <f t="shared" si="7"/>
        <v>8.9719626168224292E-2</v>
      </c>
      <c r="G236" s="11"/>
      <c r="H236" s="16">
        <v>344</v>
      </c>
      <c r="I236" s="49">
        <f t="shared" si="8"/>
        <v>0.64299065420560753</v>
      </c>
      <c r="J236" s="46"/>
      <c r="K236" s="6">
        <v>535</v>
      </c>
    </row>
    <row r="237" spans="1:11" x14ac:dyDescent="0.25">
      <c r="A237" s="1" t="s">
        <v>233</v>
      </c>
      <c r="B237" s="2">
        <v>242</v>
      </c>
      <c r="C237" s="49">
        <v>0.27500000000000002</v>
      </c>
      <c r="D237" s="15"/>
      <c r="E237" s="2">
        <v>229</v>
      </c>
      <c r="F237" s="49">
        <f t="shared" si="7"/>
        <v>0.26022727272727275</v>
      </c>
      <c r="G237" s="11"/>
      <c r="H237" s="16">
        <v>409</v>
      </c>
      <c r="I237" s="49">
        <f t="shared" si="8"/>
        <v>0.46477272727272728</v>
      </c>
      <c r="J237" s="46"/>
      <c r="K237" s="6">
        <v>880</v>
      </c>
    </row>
    <row r="238" spans="1:11" x14ac:dyDescent="0.25">
      <c r="A238" s="1" t="s">
        <v>234</v>
      </c>
      <c r="B238" s="2">
        <v>281</v>
      </c>
      <c r="C238" s="49">
        <v>0.25475974614687219</v>
      </c>
      <c r="D238" s="15"/>
      <c r="E238" s="2">
        <v>269</v>
      </c>
      <c r="F238" s="49">
        <f t="shared" si="7"/>
        <v>0.24388032638259294</v>
      </c>
      <c r="G238" s="11"/>
      <c r="H238" s="16">
        <v>553</v>
      </c>
      <c r="I238" s="49">
        <f t="shared" si="8"/>
        <v>0.50135992747053493</v>
      </c>
      <c r="J238" s="46"/>
      <c r="K238" s="6">
        <v>1103</v>
      </c>
    </row>
    <row r="239" spans="1:11" x14ac:dyDescent="0.25">
      <c r="A239" s="1" t="s">
        <v>235</v>
      </c>
      <c r="B239" s="2">
        <v>9562</v>
      </c>
      <c r="C239" s="49">
        <v>0.43412330881685279</v>
      </c>
      <c r="D239" s="15"/>
      <c r="E239" s="2">
        <v>3830</v>
      </c>
      <c r="F239" s="49">
        <f t="shared" si="7"/>
        <v>0.17388540815399983</v>
      </c>
      <c r="G239" s="11"/>
      <c r="H239" s="16">
        <v>8634</v>
      </c>
      <c r="I239" s="49">
        <f t="shared" si="8"/>
        <v>0.39199128302914737</v>
      </c>
      <c r="J239" s="46"/>
      <c r="K239" s="6">
        <v>22026</v>
      </c>
    </row>
    <row r="240" spans="1:11" x14ac:dyDescent="0.25">
      <c r="A240" s="1" t="s">
        <v>236</v>
      </c>
      <c r="B240" s="2">
        <v>168</v>
      </c>
      <c r="C240" s="49">
        <v>0.37668161434977576</v>
      </c>
      <c r="D240" s="15"/>
      <c r="E240" s="2">
        <v>111</v>
      </c>
      <c r="F240" s="49">
        <f t="shared" si="7"/>
        <v>0.24887892376681614</v>
      </c>
      <c r="G240" s="11"/>
      <c r="H240" s="16">
        <v>167</v>
      </c>
      <c r="I240" s="49">
        <f t="shared" si="8"/>
        <v>0.3744394618834081</v>
      </c>
      <c r="J240" s="46"/>
      <c r="K240" s="6">
        <v>446</v>
      </c>
    </row>
    <row r="241" spans="1:11" x14ac:dyDescent="0.25">
      <c r="A241" s="1" t="s">
        <v>237</v>
      </c>
      <c r="B241" s="2">
        <v>2456</v>
      </c>
      <c r="C241" s="49">
        <v>0.41790028926322953</v>
      </c>
      <c r="D241" s="15"/>
      <c r="E241" s="2">
        <v>1686</v>
      </c>
      <c r="F241" s="49">
        <f t="shared" si="7"/>
        <v>0.28688106176620726</v>
      </c>
      <c r="G241" s="11"/>
      <c r="H241" s="16">
        <v>1735</v>
      </c>
      <c r="I241" s="49">
        <f t="shared" si="8"/>
        <v>0.29521864897056321</v>
      </c>
      <c r="J241" s="46"/>
      <c r="K241" s="6">
        <v>5877</v>
      </c>
    </row>
    <row r="242" spans="1:11" x14ac:dyDescent="0.25">
      <c r="A242" s="1" t="s">
        <v>238</v>
      </c>
      <c r="B242" s="2">
        <v>16767</v>
      </c>
      <c r="C242" s="49">
        <v>0.44659599403366718</v>
      </c>
      <c r="D242" s="15"/>
      <c r="E242" s="2">
        <v>5821</v>
      </c>
      <c r="F242" s="49">
        <f t="shared" si="7"/>
        <v>0.15504474749627103</v>
      </c>
      <c r="G242" s="11"/>
      <c r="H242" s="16">
        <v>14956</v>
      </c>
      <c r="I242" s="49">
        <f t="shared" si="8"/>
        <v>0.39835925847006182</v>
      </c>
      <c r="J242" s="46"/>
      <c r="K242" s="6">
        <v>37544</v>
      </c>
    </row>
    <row r="243" spans="1:11" x14ac:dyDescent="0.25">
      <c r="A243" s="1" t="s">
        <v>239</v>
      </c>
      <c r="B243" s="2">
        <v>505</v>
      </c>
      <c r="C243" s="49">
        <v>0.2611168562564633</v>
      </c>
      <c r="D243" s="15"/>
      <c r="E243" s="2">
        <v>549</v>
      </c>
      <c r="F243" s="49">
        <f t="shared" si="7"/>
        <v>0.28386763185108582</v>
      </c>
      <c r="G243" s="11"/>
      <c r="H243" s="16">
        <v>880</v>
      </c>
      <c r="I243" s="49">
        <f t="shared" si="8"/>
        <v>0.45501551189245087</v>
      </c>
      <c r="J243" s="46"/>
      <c r="K243" s="6">
        <v>1934</v>
      </c>
    </row>
    <row r="244" spans="1:11" x14ac:dyDescent="0.25">
      <c r="A244" s="1" t="s">
        <v>240</v>
      </c>
      <c r="B244" s="2">
        <v>903</v>
      </c>
      <c r="C244" s="49">
        <v>0.34851408722500965</v>
      </c>
      <c r="D244" s="15"/>
      <c r="E244" s="2">
        <v>641</v>
      </c>
      <c r="F244" s="49">
        <f t="shared" si="7"/>
        <v>0.2473948282516403</v>
      </c>
      <c r="G244" s="11"/>
      <c r="H244" s="16">
        <v>1047</v>
      </c>
      <c r="I244" s="49">
        <f t="shared" si="8"/>
        <v>0.40409108452335007</v>
      </c>
      <c r="J244" s="46"/>
      <c r="K244" s="6">
        <v>2591</v>
      </c>
    </row>
    <row r="245" spans="1:11" x14ac:dyDescent="0.25">
      <c r="A245" s="1" t="s">
        <v>241</v>
      </c>
      <c r="B245" s="2">
        <v>1183</v>
      </c>
      <c r="C245" s="49">
        <v>0.45152671755725193</v>
      </c>
      <c r="D245" s="15"/>
      <c r="E245" s="2">
        <v>809</v>
      </c>
      <c r="F245" s="49">
        <f t="shared" si="7"/>
        <v>0.30877862595419847</v>
      </c>
      <c r="G245" s="11"/>
      <c r="H245" s="16">
        <v>628</v>
      </c>
      <c r="I245" s="49">
        <f t="shared" si="8"/>
        <v>0.23969465648854962</v>
      </c>
      <c r="J245" s="46"/>
      <c r="K245" s="6">
        <v>2620</v>
      </c>
    </row>
    <row r="246" spans="1:11" x14ac:dyDescent="0.25">
      <c r="A246" s="1" t="s">
        <v>242</v>
      </c>
      <c r="B246" s="2">
        <v>18593</v>
      </c>
      <c r="C246" s="49">
        <v>0.40254173071510535</v>
      </c>
      <c r="D246" s="15"/>
      <c r="E246" s="2">
        <v>8093</v>
      </c>
      <c r="F246" s="49">
        <f t="shared" si="7"/>
        <v>0.17521487800125571</v>
      </c>
      <c r="G246" s="11"/>
      <c r="H246" s="16">
        <v>19503</v>
      </c>
      <c r="I246" s="49">
        <f t="shared" si="8"/>
        <v>0.42224339128363897</v>
      </c>
      <c r="J246" s="46"/>
      <c r="K246" s="6">
        <v>46189</v>
      </c>
    </row>
    <row r="247" spans="1:11" x14ac:dyDescent="0.25">
      <c r="A247" s="1" t="s">
        <v>243</v>
      </c>
      <c r="B247" s="2">
        <v>6696</v>
      </c>
      <c r="C247" s="49">
        <v>0.38121263877028183</v>
      </c>
      <c r="D247" s="15"/>
      <c r="E247" s="2">
        <v>5062</v>
      </c>
      <c r="F247" s="49">
        <f t="shared" si="7"/>
        <v>0.28818673498434388</v>
      </c>
      <c r="G247" s="11"/>
      <c r="H247" s="16">
        <v>5807</v>
      </c>
      <c r="I247" s="49">
        <f t="shared" si="8"/>
        <v>0.33060062624537434</v>
      </c>
      <c r="J247" s="46"/>
      <c r="K247" s="6">
        <v>17565</v>
      </c>
    </row>
    <row r="248" spans="1:11" x14ac:dyDescent="0.25">
      <c r="A248" s="1" t="s">
        <v>244</v>
      </c>
      <c r="B248" s="2">
        <v>2727</v>
      </c>
      <c r="C248" s="49">
        <v>0.30782255333559094</v>
      </c>
      <c r="D248" s="15"/>
      <c r="E248" s="2">
        <v>3138</v>
      </c>
      <c r="F248" s="49">
        <f t="shared" si="7"/>
        <v>0.35421605147307822</v>
      </c>
      <c r="G248" s="11"/>
      <c r="H248" s="16">
        <v>2994</v>
      </c>
      <c r="I248" s="49">
        <f t="shared" si="8"/>
        <v>0.33796139519133084</v>
      </c>
      <c r="J248" s="46"/>
      <c r="K248" s="6">
        <v>8859</v>
      </c>
    </row>
    <row r="249" spans="1:11" x14ac:dyDescent="0.25">
      <c r="A249" s="1" t="s">
        <v>245</v>
      </c>
      <c r="B249" s="2">
        <v>8624</v>
      </c>
      <c r="C249" s="49">
        <v>0.50347364119329796</v>
      </c>
      <c r="D249" s="15"/>
      <c r="E249" s="2">
        <v>4353</v>
      </c>
      <c r="F249" s="49">
        <f t="shared" si="7"/>
        <v>0.25413042209119036</v>
      </c>
      <c r="G249" s="11"/>
      <c r="H249" s="16">
        <v>4152</v>
      </c>
      <c r="I249" s="49">
        <f t="shared" si="8"/>
        <v>0.24239593671551171</v>
      </c>
      <c r="J249" s="46"/>
      <c r="K249" s="6">
        <v>17129</v>
      </c>
    </row>
    <row r="250" spans="1:11" x14ac:dyDescent="0.25">
      <c r="A250" s="1" t="s">
        <v>246</v>
      </c>
      <c r="B250" s="2">
        <v>3393</v>
      </c>
      <c r="C250" s="49">
        <v>0.42711480362537763</v>
      </c>
      <c r="D250" s="15"/>
      <c r="E250" s="2">
        <v>2579</v>
      </c>
      <c r="F250" s="49">
        <f t="shared" si="7"/>
        <v>0.32464753272910374</v>
      </c>
      <c r="G250" s="11"/>
      <c r="H250" s="16">
        <v>1972</v>
      </c>
      <c r="I250" s="49">
        <f t="shared" si="8"/>
        <v>0.24823766364551864</v>
      </c>
      <c r="J250" s="46"/>
      <c r="K250" s="6">
        <v>7944</v>
      </c>
    </row>
    <row r="251" spans="1:11" x14ac:dyDescent="0.25">
      <c r="A251" s="1" t="s">
        <v>247</v>
      </c>
      <c r="B251" s="2">
        <v>7544</v>
      </c>
      <c r="C251" s="49">
        <v>0.35932364848773518</v>
      </c>
      <c r="D251" s="15"/>
      <c r="E251" s="2">
        <v>4599</v>
      </c>
      <c r="F251" s="49">
        <f t="shared" si="7"/>
        <v>0.2190521552750655</v>
      </c>
      <c r="G251" s="11"/>
      <c r="H251" s="16">
        <v>8852</v>
      </c>
      <c r="I251" s="49">
        <f t="shared" si="8"/>
        <v>0.42162419623719932</v>
      </c>
      <c r="J251" s="46"/>
      <c r="K251" s="6">
        <v>20995</v>
      </c>
    </row>
    <row r="252" spans="1:11" x14ac:dyDescent="0.25">
      <c r="A252" s="1" t="s">
        <v>248</v>
      </c>
      <c r="B252" s="2">
        <v>407</v>
      </c>
      <c r="C252" s="49">
        <v>0.3825187969924812</v>
      </c>
      <c r="D252" s="15"/>
      <c r="E252" s="2">
        <v>292</v>
      </c>
      <c r="F252" s="49">
        <f t="shared" si="7"/>
        <v>0.27443609022556392</v>
      </c>
      <c r="G252" s="11"/>
      <c r="H252" s="16">
        <v>365</v>
      </c>
      <c r="I252" s="49">
        <f t="shared" si="8"/>
        <v>0.34304511278195488</v>
      </c>
      <c r="J252" s="46"/>
      <c r="K252" s="6">
        <v>1064</v>
      </c>
    </row>
    <row r="253" spans="1:11" x14ac:dyDescent="0.25">
      <c r="A253" s="1" t="s">
        <v>249</v>
      </c>
      <c r="B253" s="2">
        <v>1237</v>
      </c>
      <c r="C253" s="49">
        <v>0.32063245204769308</v>
      </c>
      <c r="D253" s="15"/>
      <c r="E253" s="2">
        <v>941</v>
      </c>
      <c r="F253" s="49">
        <f t="shared" si="7"/>
        <v>0.24390876101607051</v>
      </c>
      <c r="G253" s="11"/>
      <c r="H253" s="16">
        <v>1680</v>
      </c>
      <c r="I253" s="49">
        <f t="shared" si="8"/>
        <v>0.43545878693623641</v>
      </c>
      <c r="J253" s="46"/>
      <c r="K253" s="6">
        <v>3858</v>
      </c>
    </row>
    <row r="254" spans="1:11" x14ac:dyDescent="0.25">
      <c r="A254" s="1" t="s">
        <v>250</v>
      </c>
      <c r="B254" s="2">
        <v>4389</v>
      </c>
      <c r="C254" s="49">
        <v>0.43706432981477794</v>
      </c>
      <c r="D254" s="15"/>
      <c r="E254" s="2">
        <v>1674</v>
      </c>
      <c r="F254" s="49">
        <f t="shared" si="7"/>
        <v>0.16669986058554073</v>
      </c>
      <c r="G254" s="11"/>
      <c r="H254" s="16">
        <v>3979</v>
      </c>
      <c r="I254" s="49">
        <f t="shared" si="8"/>
        <v>0.39623580959968135</v>
      </c>
      <c r="J254" s="46"/>
      <c r="K254" s="6">
        <v>10042</v>
      </c>
    </row>
    <row r="255" spans="1:11" x14ac:dyDescent="0.25">
      <c r="A255" s="1" t="s">
        <v>251</v>
      </c>
      <c r="B255" s="2">
        <v>2532</v>
      </c>
      <c r="C255" s="49">
        <v>0.47692597475984178</v>
      </c>
      <c r="D255" s="15"/>
      <c r="E255" s="2">
        <v>1232</v>
      </c>
      <c r="F255" s="49">
        <f t="shared" si="7"/>
        <v>0.23205876812959125</v>
      </c>
      <c r="G255" s="11"/>
      <c r="H255" s="16">
        <v>1545</v>
      </c>
      <c r="I255" s="49">
        <f t="shared" si="8"/>
        <v>0.29101525711056697</v>
      </c>
      <c r="J255" s="46"/>
      <c r="K255" s="6">
        <v>5309</v>
      </c>
    </row>
    <row r="256" spans="1:11" x14ac:dyDescent="0.25">
      <c r="A256" s="1" t="s">
        <v>252</v>
      </c>
      <c r="B256" s="2">
        <v>142</v>
      </c>
      <c r="C256" s="49">
        <v>0.52788104089219334</v>
      </c>
      <c r="D256" s="15"/>
      <c r="E256" s="2">
        <v>18</v>
      </c>
      <c r="F256" s="49">
        <f t="shared" si="7"/>
        <v>6.6914498141263934E-2</v>
      </c>
      <c r="G256" s="11"/>
      <c r="H256" s="16">
        <v>109</v>
      </c>
      <c r="I256" s="49">
        <f t="shared" si="8"/>
        <v>0.40520446096654272</v>
      </c>
      <c r="J256" s="46"/>
      <c r="K256" s="6">
        <v>269</v>
      </c>
    </row>
    <row r="257" spans="1:11" x14ac:dyDescent="0.25">
      <c r="A257" s="1" t="s">
        <v>253</v>
      </c>
      <c r="B257" s="2">
        <v>1551</v>
      </c>
      <c r="C257" s="49">
        <v>0.36606089214066556</v>
      </c>
      <c r="D257" s="15"/>
      <c r="E257" s="2">
        <v>1060</v>
      </c>
      <c r="F257" s="49">
        <f t="shared" si="7"/>
        <v>0.25017701203681852</v>
      </c>
      <c r="G257" s="11"/>
      <c r="H257" s="16">
        <v>1626</v>
      </c>
      <c r="I257" s="49">
        <f t="shared" si="8"/>
        <v>0.38376209582251591</v>
      </c>
      <c r="J257" s="46"/>
      <c r="K257" s="6">
        <v>4237</v>
      </c>
    </row>
    <row r="258" spans="1:11" x14ac:dyDescent="0.25">
      <c r="A258" s="1" t="s">
        <v>254</v>
      </c>
      <c r="B258" s="2">
        <v>339</v>
      </c>
      <c r="C258" s="49">
        <v>0.43074968233799238</v>
      </c>
      <c r="D258" s="15"/>
      <c r="E258" s="2">
        <v>3</v>
      </c>
      <c r="F258" s="49">
        <f t="shared" si="7"/>
        <v>3.8119440914866584E-3</v>
      </c>
      <c r="G258" s="11"/>
      <c r="H258" s="16">
        <v>445</v>
      </c>
      <c r="I258" s="49">
        <f t="shared" si="8"/>
        <v>0.56543837357052096</v>
      </c>
      <c r="J258" s="46"/>
      <c r="K258" s="6">
        <v>787</v>
      </c>
    </row>
    <row r="259" spans="1:11" x14ac:dyDescent="0.25">
      <c r="A259" s="1" t="s">
        <v>255</v>
      </c>
      <c r="B259" s="2">
        <v>212</v>
      </c>
      <c r="C259" s="49">
        <v>0.22820236813778255</v>
      </c>
      <c r="D259" s="15"/>
      <c r="E259" s="2">
        <v>195</v>
      </c>
      <c r="F259" s="49">
        <f t="shared" si="7"/>
        <v>0.20990312163616792</v>
      </c>
      <c r="G259" s="11"/>
      <c r="H259" s="16">
        <v>522</v>
      </c>
      <c r="I259" s="49">
        <f t="shared" si="8"/>
        <v>0.56189451022604953</v>
      </c>
      <c r="J259" s="46"/>
      <c r="K259" s="6">
        <v>929</v>
      </c>
    </row>
    <row r="260" spans="1:11" x14ac:dyDescent="0.25">
      <c r="A260" s="1" t="s">
        <v>256</v>
      </c>
      <c r="B260" s="2">
        <v>2013</v>
      </c>
      <c r="C260" s="49">
        <v>0.353034023149772</v>
      </c>
      <c r="D260" s="15"/>
      <c r="E260" s="2">
        <v>1436</v>
      </c>
      <c r="F260" s="49">
        <f t="shared" si="7"/>
        <v>0.25184145913714484</v>
      </c>
      <c r="G260" s="11"/>
      <c r="H260" s="16">
        <v>2253</v>
      </c>
      <c r="I260" s="49">
        <f t="shared" si="8"/>
        <v>0.3951245177130831</v>
      </c>
      <c r="J260" s="46"/>
      <c r="K260" s="6">
        <v>5702</v>
      </c>
    </row>
    <row r="261" spans="1:11" x14ac:dyDescent="0.25">
      <c r="A261" s="1" t="s">
        <v>257</v>
      </c>
      <c r="B261" s="2">
        <v>10494</v>
      </c>
      <c r="C261" s="49">
        <v>0.43473217614648496</v>
      </c>
      <c r="D261" s="15"/>
      <c r="E261" s="2">
        <v>5337</v>
      </c>
      <c r="F261" s="49">
        <f t="shared" ref="F261:F324" si="9">E261/K261</f>
        <v>0.22109449438667717</v>
      </c>
      <c r="G261" s="11"/>
      <c r="H261" s="16">
        <v>8308</v>
      </c>
      <c r="I261" s="49">
        <f t="shared" ref="I261:I324" si="10">H261/K261</f>
        <v>0.34417332946683787</v>
      </c>
      <c r="J261" s="46"/>
      <c r="K261" s="6">
        <v>24139</v>
      </c>
    </row>
    <row r="262" spans="1:11" x14ac:dyDescent="0.25">
      <c r="A262" s="1" t="s">
        <v>258</v>
      </c>
      <c r="B262" s="2">
        <v>1971</v>
      </c>
      <c r="C262" s="49">
        <v>0.35221586847748393</v>
      </c>
      <c r="D262" s="15"/>
      <c r="E262" s="2">
        <v>1547</v>
      </c>
      <c r="F262" s="49">
        <f t="shared" si="9"/>
        <v>0.27644746247319513</v>
      </c>
      <c r="G262" s="11"/>
      <c r="H262" s="16">
        <v>2078</v>
      </c>
      <c r="I262" s="49">
        <f t="shared" si="10"/>
        <v>0.37133666904932094</v>
      </c>
      <c r="J262" s="46"/>
      <c r="K262" s="6">
        <v>5596</v>
      </c>
    </row>
    <row r="263" spans="1:11" x14ac:dyDescent="0.25">
      <c r="A263" s="1" t="s">
        <v>259</v>
      </c>
      <c r="B263" s="2">
        <v>225</v>
      </c>
      <c r="C263" s="49">
        <v>0.43021032504780116</v>
      </c>
      <c r="D263" s="15"/>
      <c r="E263" s="2">
        <v>39</v>
      </c>
      <c r="F263" s="49">
        <f t="shared" si="9"/>
        <v>7.4569789674952203E-2</v>
      </c>
      <c r="G263" s="11"/>
      <c r="H263" s="16">
        <v>259</v>
      </c>
      <c r="I263" s="49">
        <f t="shared" si="10"/>
        <v>0.49521988527724664</v>
      </c>
      <c r="J263" s="46"/>
      <c r="K263" s="6">
        <v>523</v>
      </c>
    </row>
    <row r="264" spans="1:11" x14ac:dyDescent="0.25">
      <c r="A264" s="1" t="s">
        <v>260</v>
      </c>
      <c r="B264" s="2">
        <v>5906</v>
      </c>
      <c r="C264" s="49">
        <v>0.41650211565585332</v>
      </c>
      <c r="D264" s="15"/>
      <c r="E264" s="2">
        <v>4127</v>
      </c>
      <c r="F264" s="49">
        <f t="shared" si="9"/>
        <v>0.29104372355430186</v>
      </c>
      <c r="G264" s="11"/>
      <c r="H264" s="16">
        <v>4147</v>
      </c>
      <c r="I264" s="49">
        <f t="shared" si="10"/>
        <v>0.29245416078984487</v>
      </c>
      <c r="J264" s="46"/>
      <c r="K264" s="6">
        <v>14180</v>
      </c>
    </row>
    <row r="265" spans="1:11" x14ac:dyDescent="0.25">
      <c r="A265" s="1" t="s">
        <v>261</v>
      </c>
      <c r="B265" s="2">
        <v>5109</v>
      </c>
      <c r="C265" s="49">
        <v>0.3212803420953339</v>
      </c>
      <c r="D265" s="15"/>
      <c r="E265" s="2">
        <v>3719</v>
      </c>
      <c r="F265" s="49">
        <f t="shared" si="9"/>
        <v>0.23386995346497297</v>
      </c>
      <c r="G265" s="11"/>
      <c r="H265" s="16">
        <v>7074</v>
      </c>
      <c r="I265" s="49">
        <f t="shared" si="10"/>
        <v>0.44484970443969313</v>
      </c>
      <c r="J265" s="46"/>
      <c r="K265" s="6">
        <v>15902</v>
      </c>
    </row>
    <row r="266" spans="1:11" x14ac:dyDescent="0.25">
      <c r="A266" s="1" t="s">
        <v>262</v>
      </c>
      <c r="B266" s="2">
        <v>129</v>
      </c>
      <c r="C266" s="49">
        <v>0.30210772833723654</v>
      </c>
      <c r="D266" s="15"/>
      <c r="E266" s="2">
        <v>54</v>
      </c>
      <c r="F266" s="49">
        <f t="shared" si="9"/>
        <v>0.12646370023419204</v>
      </c>
      <c r="G266" s="11"/>
      <c r="H266" s="16">
        <v>244</v>
      </c>
      <c r="I266" s="49">
        <f t="shared" si="10"/>
        <v>0.5714285714285714</v>
      </c>
      <c r="J266" s="46"/>
      <c r="K266" s="6">
        <v>427</v>
      </c>
    </row>
    <row r="267" spans="1:11" x14ac:dyDescent="0.25">
      <c r="A267" s="1" t="s">
        <v>263</v>
      </c>
      <c r="B267" s="2">
        <v>6538</v>
      </c>
      <c r="C267" s="49">
        <v>0.47844859129162093</v>
      </c>
      <c r="D267" s="15"/>
      <c r="E267" s="2">
        <v>2970</v>
      </c>
      <c r="F267" s="49">
        <f t="shared" si="9"/>
        <v>0.21734357848518113</v>
      </c>
      <c r="G267" s="11"/>
      <c r="H267" s="16">
        <v>4157</v>
      </c>
      <c r="I267" s="49">
        <f t="shared" si="10"/>
        <v>0.30420783022319797</v>
      </c>
      <c r="J267" s="46"/>
      <c r="K267" s="6">
        <v>13665</v>
      </c>
    </row>
    <row r="268" spans="1:11" x14ac:dyDescent="0.25">
      <c r="A268" s="1" t="s">
        <v>264</v>
      </c>
      <c r="B268" s="2">
        <v>3554</v>
      </c>
      <c r="C268" s="49">
        <v>0.39475730312118185</v>
      </c>
      <c r="D268" s="15"/>
      <c r="E268" s="2">
        <v>2526</v>
      </c>
      <c r="F268" s="49">
        <f t="shared" si="9"/>
        <v>0.28057314228590469</v>
      </c>
      <c r="G268" s="11"/>
      <c r="H268" s="16">
        <v>2923</v>
      </c>
      <c r="I268" s="49">
        <f t="shared" si="10"/>
        <v>0.32466955459291347</v>
      </c>
      <c r="J268" s="46"/>
      <c r="K268" s="6">
        <v>9003</v>
      </c>
    </row>
    <row r="269" spans="1:11" x14ac:dyDescent="0.25">
      <c r="A269" s="1" t="s">
        <v>265</v>
      </c>
      <c r="B269" s="2">
        <v>6474</v>
      </c>
      <c r="C269" s="49">
        <v>0.55356990166737918</v>
      </c>
      <c r="D269" s="15"/>
      <c r="E269" s="2">
        <v>2380</v>
      </c>
      <c r="F269" s="49">
        <f t="shared" si="9"/>
        <v>0.20350577169730655</v>
      </c>
      <c r="G269" s="11"/>
      <c r="H269" s="16">
        <v>2841</v>
      </c>
      <c r="I269" s="49">
        <f t="shared" si="10"/>
        <v>0.24292432663531424</v>
      </c>
      <c r="J269" s="46"/>
      <c r="K269" s="6">
        <v>11695</v>
      </c>
    </row>
    <row r="270" spans="1:11" x14ac:dyDescent="0.25">
      <c r="A270" s="1" t="s">
        <v>266</v>
      </c>
      <c r="B270" s="2">
        <v>894</v>
      </c>
      <c r="C270" s="49">
        <v>0.41122355105795766</v>
      </c>
      <c r="D270" s="15"/>
      <c r="E270" s="2">
        <v>496</v>
      </c>
      <c r="F270" s="49">
        <f t="shared" si="9"/>
        <v>0.22815087396504141</v>
      </c>
      <c r="G270" s="11"/>
      <c r="H270" s="16">
        <v>784</v>
      </c>
      <c r="I270" s="49">
        <f t="shared" si="10"/>
        <v>0.36062557497700093</v>
      </c>
      <c r="J270" s="46"/>
      <c r="K270" s="6">
        <v>2174</v>
      </c>
    </row>
    <row r="271" spans="1:11" x14ac:dyDescent="0.25">
      <c r="A271" s="1" t="s">
        <v>267</v>
      </c>
      <c r="B271" s="2">
        <v>524</v>
      </c>
      <c r="C271" s="49">
        <v>0.4219001610305958</v>
      </c>
      <c r="D271" s="15"/>
      <c r="E271" s="2">
        <v>334</v>
      </c>
      <c r="F271" s="49">
        <f t="shared" si="9"/>
        <v>0.2689210950080515</v>
      </c>
      <c r="G271" s="11"/>
      <c r="H271" s="16">
        <v>384</v>
      </c>
      <c r="I271" s="49">
        <f t="shared" si="10"/>
        <v>0.30917874396135264</v>
      </c>
      <c r="J271" s="46"/>
      <c r="K271" s="6">
        <v>1242</v>
      </c>
    </row>
    <row r="272" spans="1:11" x14ac:dyDescent="0.25">
      <c r="A272" s="1" t="s">
        <v>268</v>
      </c>
      <c r="B272" s="2">
        <v>1614</v>
      </c>
      <c r="C272" s="49">
        <v>0.53961885656970909</v>
      </c>
      <c r="D272" s="15"/>
      <c r="E272" s="2">
        <v>717</v>
      </c>
      <c r="F272" s="49">
        <f t="shared" si="9"/>
        <v>0.23971915747241726</v>
      </c>
      <c r="G272" s="11"/>
      <c r="H272" s="16">
        <v>660</v>
      </c>
      <c r="I272" s="49">
        <f t="shared" si="10"/>
        <v>0.22066198595787362</v>
      </c>
      <c r="J272" s="46"/>
      <c r="K272" s="6">
        <v>2991</v>
      </c>
    </row>
    <row r="273" spans="1:11" x14ac:dyDescent="0.25">
      <c r="A273" s="1" t="s">
        <v>269</v>
      </c>
      <c r="B273" s="2">
        <v>1202</v>
      </c>
      <c r="C273" s="49">
        <v>0.32337906914178099</v>
      </c>
      <c r="D273" s="15"/>
      <c r="E273" s="2">
        <v>1222</v>
      </c>
      <c r="F273" s="49">
        <f t="shared" si="9"/>
        <v>0.32875975248856604</v>
      </c>
      <c r="G273" s="11"/>
      <c r="H273" s="16">
        <v>1293</v>
      </c>
      <c r="I273" s="49">
        <f t="shared" si="10"/>
        <v>0.34786117836965297</v>
      </c>
      <c r="J273" s="46"/>
      <c r="K273" s="6">
        <v>3717</v>
      </c>
    </row>
    <row r="274" spans="1:11" x14ac:dyDescent="0.25">
      <c r="A274" s="1" t="s">
        <v>270</v>
      </c>
      <c r="B274" s="2">
        <v>10121</v>
      </c>
      <c r="C274" s="49">
        <v>0.47471857410881801</v>
      </c>
      <c r="D274" s="15"/>
      <c r="E274" s="2">
        <v>5187</v>
      </c>
      <c r="F274" s="49">
        <f t="shared" si="9"/>
        <v>0.24329268292682926</v>
      </c>
      <c r="G274" s="11"/>
      <c r="H274" s="16">
        <v>6012</v>
      </c>
      <c r="I274" s="49">
        <f t="shared" si="10"/>
        <v>0.28198874296435272</v>
      </c>
      <c r="J274" s="46"/>
      <c r="K274" s="6">
        <v>21320</v>
      </c>
    </row>
    <row r="275" spans="1:11" x14ac:dyDescent="0.25">
      <c r="A275" s="1" t="s">
        <v>271</v>
      </c>
      <c r="B275" s="2">
        <v>769</v>
      </c>
      <c r="C275" s="49">
        <v>0.5743091859596714</v>
      </c>
      <c r="D275" s="15"/>
      <c r="E275" s="2">
        <v>230</v>
      </c>
      <c r="F275" s="49">
        <f t="shared" si="9"/>
        <v>0.17176997759522031</v>
      </c>
      <c r="G275" s="11"/>
      <c r="H275" s="16">
        <v>340</v>
      </c>
      <c r="I275" s="49">
        <f t="shared" si="10"/>
        <v>0.25392083644510827</v>
      </c>
      <c r="J275" s="46"/>
      <c r="K275" s="6">
        <v>1339</v>
      </c>
    </row>
    <row r="276" spans="1:11" x14ac:dyDescent="0.25">
      <c r="A276" s="1" t="s">
        <v>272</v>
      </c>
      <c r="B276" s="2">
        <v>4380</v>
      </c>
      <c r="C276" s="49">
        <v>0.39065287192293968</v>
      </c>
      <c r="D276" s="15"/>
      <c r="E276" s="2">
        <v>3012</v>
      </c>
      <c r="F276" s="49">
        <f t="shared" si="9"/>
        <v>0.26864074206207633</v>
      </c>
      <c r="G276" s="11"/>
      <c r="H276" s="16">
        <v>3820</v>
      </c>
      <c r="I276" s="49">
        <f t="shared" si="10"/>
        <v>0.34070638601498393</v>
      </c>
      <c r="J276" s="46"/>
      <c r="K276" s="6">
        <v>11212</v>
      </c>
    </row>
    <row r="277" spans="1:11" x14ac:dyDescent="0.25">
      <c r="A277" s="1" t="s">
        <v>273</v>
      </c>
      <c r="B277" s="2">
        <v>23644</v>
      </c>
      <c r="C277" s="49">
        <v>0.55791783666438566</v>
      </c>
      <c r="D277" s="15"/>
      <c r="E277" s="2">
        <v>8956</v>
      </c>
      <c r="F277" s="49">
        <f t="shared" si="9"/>
        <v>0.21133108379150051</v>
      </c>
      <c r="G277" s="11"/>
      <c r="H277" s="16">
        <v>9779</v>
      </c>
      <c r="I277" s="49">
        <f t="shared" si="10"/>
        <v>0.23075107954411384</v>
      </c>
      <c r="J277" s="46"/>
      <c r="K277" s="6">
        <v>42379</v>
      </c>
    </row>
    <row r="278" spans="1:11" x14ac:dyDescent="0.25">
      <c r="A278" s="1" t="s">
        <v>274</v>
      </c>
      <c r="B278" s="2">
        <v>5324</v>
      </c>
      <c r="C278" s="49">
        <v>0.52702435161354189</v>
      </c>
      <c r="D278" s="15"/>
      <c r="E278" s="2">
        <v>2255</v>
      </c>
      <c r="F278" s="49">
        <f t="shared" si="9"/>
        <v>0.22322312413383488</v>
      </c>
      <c r="G278" s="11"/>
      <c r="H278" s="16">
        <v>2523</v>
      </c>
      <c r="I278" s="49">
        <f t="shared" si="10"/>
        <v>0.24975252425262323</v>
      </c>
      <c r="J278" s="46"/>
      <c r="K278" s="6">
        <v>10102</v>
      </c>
    </row>
    <row r="279" spans="1:11" x14ac:dyDescent="0.25">
      <c r="A279" s="1" t="s">
        <v>275</v>
      </c>
      <c r="B279" s="2">
        <v>1730</v>
      </c>
      <c r="C279" s="49">
        <v>0.40985548448235015</v>
      </c>
      <c r="D279" s="15"/>
      <c r="E279" s="2">
        <v>1164</v>
      </c>
      <c r="F279" s="49">
        <f t="shared" si="9"/>
        <v>0.27576403695806678</v>
      </c>
      <c r="G279" s="11"/>
      <c r="H279" s="16">
        <v>1327</v>
      </c>
      <c r="I279" s="49">
        <f t="shared" si="10"/>
        <v>0.31438047855958301</v>
      </c>
      <c r="J279" s="46"/>
      <c r="K279" s="6">
        <v>4221</v>
      </c>
    </row>
    <row r="280" spans="1:11" x14ac:dyDescent="0.25">
      <c r="A280" s="1" t="s">
        <v>276</v>
      </c>
      <c r="B280" s="2">
        <v>3215</v>
      </c>
      <c r="C280" s="49">
        <v>0.47863629596546076</v>
      </c>
      <c r="D280" s="15"/>
      <c r="E280" s="2">
        <v>2112</v>
      </c>
      <c r="F280" s="49">
        <f t="shared" si="9"/>
        <v>0.31442608307280034</v>
      </c>
      <c r="G280" s="11"/>
      <c r="H280" s="16">
        <v>1390</v>
      </c>
      <c r="I280" s="49">
        <f t="shared" si="10"/>
        <v>0.20693762096173887</v>
      </c>
      <c r="J280" s="46"/>
      <c r="K280" s="6">
        <v>6717</v>
      </c>
    </row>
    <row r="281" spans="1:11" x14ac:dyDescent="0.25">
      <c r="A281" s="1" t="s">
        <v>277</v>
      </c>
      <c r="B281" s="2">
        <v>2916</v>
      </c>
      <c r="C281" s="49">
        <v>0.39896018607196609</v>
      </c>
      <c r="D281" s="15"/>
      <c r="E281" s="2">
        <v>1689</v>
      </c>
      <c r="F281" s="49">
        <f t="shared" si="9"/>
        <v>0.23108496374333015</v>
      </c>
      <c r="G281" s="11"/>
      <c r="H281" s="16">
        <v>2704</v>
      </c>
      <c r="I281" s="49">
        <f t="shared" si="10"/>
        <v>0.36995485018470381</v>
      </c>
      <c r="J281" s="46"/>
      <c r="K281" s="6">
        <v>7309</v>
      </c>
    </row>
    <row r="282" spans="1:11" x14ac:dyDescent="0.25">
      <c r="A282" s="1" t="s">
        <v>278</v>
      </c>
      <c r="B282" s="2">
        <v>1895</v>
      </c>
      <c r="C282" s="49">
        <v>0.32853675450762831</v>
      </c>
      <c r="D282" s="15"/>
      <c r="E282" s="2">
        <v>1888</v>
      </c>
      <c r="F282" s="49">
        <f t="shared" si="9"/>
        <v>0.32732316227461861</v>
      </c>
      <c r="G282" s="11"/>
      <c r="H282" s="16">
        <v>1985</v>
      </c>
      <c r="I282" s="49">
        <f t="shared" si="10"/>
        <v>0.34414008321775313</v>
      </c>
      <c r="J282" s="46"/>
      <c r="K282" s="6">
        <v>5768</v>
      </c>
    </row>
    <row r="283" spans="1:11" x14ac:dyDescent="0.25">
      <c r="A283" s="1" t="s">
        <v>279</v>
      </c>
      <c r="B283" s="2">
        <v>2309</v>
      </c>
      <c r="C283" s="49">
        <v>0.35704345136848614</v>
      </c>
      <c r="D283" s="15"/>
      <c r="E283" s="2">
        <v>1980</v>
      </c>
      <c r="F283" s="49">
        <f t="shared" si="9"/>
        <v>0.30616978506262565</v>
      </c>
      <c r="G283" s="11"/>
      <c r="H283" s="16">
        <v>2178</v>
      </c>
      <c r="I283" s="49">
        <f t="shared" si="10"/>
        <v>0.3367867635688882</v>
      </c>
      <c r="J283" s="46"/>
      <c r="K283" s="6">
        <v>6467</v>
      </c>
    </row>
    <row r="284" spans="1:11" x14ac:dyDescent="0.25">
      <c r="A284" s="1" t="s">
        <v>280</v>
      </c>
      <c r="B284" s="2">
        <v>18152</v>
      </c>
      <c r="C284" s="49">
        <v>0.32425287150997661</v>
      </c>
      <c r="D284" s="15"/>
      <c r="E284" s="2">
        <v>8077</v>
      </c>
      <c r="F284" s="49">
        <f t="shared" si="9"/>
        <v>0.14428109537164396</v>
      </c>
      <c r="G284" s="11"/>
      <c r="H284" s="16">
        <v>29752</v>
      </c>
      <c r="I284" s="49">
        <f t="shared" si="10"/>
        <v>0.53146603311837948</v>
      </c>
      <c r="J284" s="46"/>
      <c r="K284" s="6">
        <v>55981</v>
      </c>
    </row>
    <row r="285" spans="1:11" x14ac:dyDescent="0.25">
      <c r="A285" s="1" t="s">
        <v>281</v>
      </c>
      <c r="B285" s="2">
        <v>2000</v>
      </c>
      <c r="C285" s="49">
        <v>0.36429872495446264</v>
      </c>
      <c r="D285" s="15"/>
      <c r="E285" s="2">
        <v>1560</v>
      </c>
      <c r="F285" s="49">
        <f t="shared" si="9"/>
        <v>0.28415300546448086</v>
      </c>
      <c r="G285" s="11"/>
      <c r="H285" s="16">
        <v>1930</v>
      </c>
      <c r="I285" s="49">
        <f t="shared" si="10"/>
        <v>0.35154826958105645</v>
      </c>
      <c r="J285" s="46"/>
      <c r="K285" s="6">
        <v>5490</v>
      </c>
    </row>
    <row r="286" spans="1:11" x14ac:dyDescent="0.25">
      <c r="A286" s="1" t="s">
        <v>282</v>
      </c>
      <c r="B286" s="2">
        <v>629</v>
      </c>
      <c r="C286" s="49">
        <v>0.4591240875912409</v>
      </c>
      <c r="D286" s="15"/>
      <c r="E286" s="2">
        <v>340</v>
      </c>
      <c r="F286" s="49">
        <f t="shared" si="9"/>
        <v>0.24817518248175183</v>
      </c>
      <c r="G286" s="11"/>
      <c r="H286" s="16">
        <v>401</v>
      </c>
      <c r="I286" s="49">
        <f t="shared" si="10"/>
        <v>0.2927007299270073</v>
      </c>
      <c r="J286" s="46"/>
      <c r="K286" s="6">
        <v>1370</v>
      </c>
    </row>
    <row r="287" spans="1:11" x14ac:dyDescent="0.25">
      <c r="A287" s="1" t="s">
        <v>283</v>
      </c>
      <c r="B287" s="2">
        <v>5921</v>
      </c>
      <c r="C287" s="49">
        <v>0.41015516763646437</v>
      </c>
      <c r="D287" s="15"/>
      <c r="E287" s="2">
        <v>4335</v>
      </c>
      <c r="F287" s="49">
        <f t="shared" si="9"/>
        <v>0.30029093931837075</v>
      </c>
      <c r="G287" s="11"/>
      <c r="H287" s="16">
        <v>4180</v>
      </c>
      <c r="I287" s="49">
        <f t="shared" si="10"/>
        <v>0.28955389304516488</v>
      </c>
      <c r="J287" s="46"/>
      <c r="K287" s="6">
        <v>14436</v>
      </c>
    </row>
    <row r="288" spans="1:11" x14ac:dyDescent="0.25">
      <c r="A288" s="1" t="s">
        <v>284</v>
      </c>
      <c r="B288" s="2">
        <v>5952</v>
      </c>
      <c r="C288" s="49">
        <v>0.37759309776057859</v>
      </c>
      <c r="D288" s="15"/>
      <c r="E288" s="2">
        <v>3383</v>
      </c>
      <c r="F288" s="49">
        <f t="shared" si="9"/>
        <v>0.21461650701008692</v>
      </c>
      <c r="G288" s="11"/>
      <c r="H288" s="16">
        <v>6428</v>
      </c>
      <c r="I288" s="49">
        <f t="shared" si="10"/>
        <v>0.40779039522933452</v>
      </c>
      <c r="J288" s="46"/>
      <c r="K288" s="6">
        <v>15763</v>
      </c>
    </row>
    <row r="289" spans="1:11" x14ac:dyDescent="0.25">
      <c r="A289" s="1" t="s">
        <v>285</v>
      </c>
      <c r="B289" s="2">
        <v>2954</v>
      </c>
      <c r="C289" s="49">
        <v>0.59115469281568944</v>
      </c>
      <c r="D289" s="15"/>
      <c r="E289" s="2">
        <v>1017</v>
      </c>
      <c r="F289" s="49">
        <f t="shared" si="9"/>
        <v>0.20352211326796077</v>
      </c>
      <c r="G289" s="11"/>
      <c r="H289" s="16">
        <v>1026</v>
      </c>
      <c r="I289" s="49">
        <f t="shared" si="10"/>
        <v>0.20532319391634982</v>
      </c>
      <c r="J289" s="46"/>
      <c r="K289" s="6">
        <v>4997</v>
      </c>
    </row>
    <row r="290" spans="1:11" x14ac:dyDescent="0.25">
      <c r="A290" s="1" t="s">
        <v>286</v>
      </c>
      <c r="B290" s="2">
        <v>2240</v>
      </c>
      <c r="C290" s="49">
        <v>0.36763499097324798</v>
      </c>
      <c r="D290" s="15"/>
      <c r="E290" s="2">
        <v>1630</v>
      </c>
      <c r="F290" s="49">
        <f t="shared" si="9"/>
        <v>0.26752010503856882</v>
      </c>
      <c r="G290" s="11"/>
      <c r="H290" s="16">
        <v>2223</v>
      </c>
      <c r="I290" s="49">
        <f t="shared" si="10"/>
        <v>0.36484490398818314</v>
      </c>
      <c r="J290" s="46"/>
      <c r="K290" s="6">
        <v>6093</v>
      </c>
    </row>
    <row r="291" spans="1:11" x14ac:dyDescent="0.25">
      <c r="A291" s="1" t="s">
        <v>287</v>
      </c>
      <c r="B291" s="2">
        <v>7109</v>
      </c>
      <c r="C291" s="49">
        <v>0.56931208456795068</v>
      </c>
      <c r="D291" s="15"/>
      <c r="E291" s="2">
        <v>3082</v>
      </c>
      <c r="F291" s="49">
        <f t="shared" si="9"/>
        <v>0.24681668935693121</v>
      </c>
      <c r="G291" s="11"/>
      <c r="H291" s="16">
        <v>2296</v>
      </c>
      <c r="I291" s="49">
        <f t="shared" si="10"/>
        <v>0.18387122607511813</v>
      </c>
      <c r="J291" s="46"/>
      <c r="K291" s="6">
        <v>12487</v>
      </c>
    </row>
    <row r="292" spans="1:11" x14ac:dyDescent="0.25">
      <c r="A292" s="1" t="s">
        <v>288</v>
      </c>
      <c r="B292" s="2">
        <v>1044</v>
      </c>
      <c r="C292" s="49">
        <v>0.50655021834061131</v>
      </c>
      <c r="D292" s="15"/>
      <c r="E292" s="2">
        <v>448</v>
      </c>
      <c r="F292" s="49">
        <f t="shared" si="9"/>
        <v>0.21737020863658418</v>
      </c>
      <c r="G292" s="11"/>
      <c r="H292" s="16">
        <v>569</v>
      </c>
      <c r="I292" s="49">
        <f t="shared" si="10"/>
        <v>0.27607957302280445</v>
      </c>
      <c r="J292" s="46"/>
      <c r="K292" s="6">
        <v>2061</v>
      </c>
    </row>
    <row r="293" spans="1:11" x14ac:dyDescent="0.25">
      <c r="A293" s="1" t="s">
        <v>289</v>
      </c>
      <c r="B293" s="2">
        <v>2328</v>
      </c>
      <c r="C293" s="49">
        <v>0.36649874055415615</v>
      </c>
      <c r="D293" s="15"/>
      <c r="E293" s="2">
        <v>1658</v>
      </c>
      <c r="F293" s="49">
        <f t="shared" si="9"/>
        <v>0.26102015113350124</v>
      </c>
      <c r="G293" s="11"/>
      <c r="H293" s="16">
        <v>2366</v>
      </c>
      <c r="I293" s="49">
        <f t="shared" si="10"/>
        <v>0.37248110831234255</v>
      </c>
      <c r="J293" s="46"/>
      <c r="K293" s="6">
        <v>6352</v>
      </c>
    </row>
    <row r="294" spans="1:11" x14ac:dyDescent="0.25">
      <c r="A294" s="1" t="s">
        <v>290</v>
      </c>
      <c r="B294" s="2">
        <v>4656</v>
      </c>
      <c r="C294" s="49">
        <v>0.48148914167528439</v>
      </c>
      <c r="D294" s="15"/>
      <c r="E294" s="2">
        <v>2521</v>
      </c>
      <c r="F294" s="49">
        <f t="shared" si="9"/>
        <v>0.26070320579110651</v>
      </c>
      <c r="G294" s="11"/>
      <c r="H294" s="16">
        <v>2493</v>
      </c>
      <c r="I294" s="49">
        <f t="shared" si="10"/>
        <v>0.2578076525336091</v>
      </c>
      <c r="J294" s="46"/>
      <c r="K294" s="6">
        <v>9670</v>
      </c>
    </row>
    <row r="295" spans="1:11" x14ac:dyDescent="0.25">
      <c r="A295" s="1" t="s">
        <v>291</v>
      </c>
      <c r="B295" s="2">
        <v>3953</v>
      </c>
      <c r="C295" s="49">
        <v>0.39255213505461767</v>
      </c>
      <c r="D295" s="15"/>
      <c r="E295" s="2">
        <v>3243</v>
      </c>
      <c r="F295" s="49">
        <f t="shared" si="9"/>
        <v>0.32204568023833169</v>
      </c>
      <c r="G295" s="11"/>
      <c r="H295" s="16">
        <v>2874</v>
      </c>
      <c r="I295" s="49">
        <f t="shared" si="10"/>
        <v>0.28540218470705064</v>
      </c>
      <c r="J295" s="46"/>
      <c r="K295" s="6">
        <v>10070</v>
      </c>
    </row>
    <row r="296" spans="1:11" x14ac:dyDescent="0.25">
      <c r="A296" s="1" t="s">
        <v>292</v>
      </c>
      <c r="B296" s="2">
        <v>9074</v>
      </c>
      <c r="C296" s="49">
        <v>0.33667260314633424</v>
      </c>
      <c r="D296" s="15"/>
      <c r="E296" s="2">
        <v>5736</v>
      </c>
      <c r="F296" s="49">
        <f t="shared" si="9"/>
        <v>0.21282279608192342</v>
      </c>
      <c r="G296" s="11"/>
      <c r="H296" s="16">
        <v>12142</v>
      </c>
      <c r="I296" s="49">
        <f t="shared" si="10"/>
        <v>0.45050460077174237</v>
      </c>
      <c r="J296" s="46"/>
      <c r="K296" s="6">
        <v>26952</v>
      </c>
    </row>
    <row r="297" spans="1:11" x14ac:dyDescent="0.25">
      <c r="A297" s="1" t="s">
        <v>293</v>
      </c>
      <c r="B297" s="2">
        <v>1461</v>
      </c>
      <c r="C297" s="49">
        <v>0.32373144249944602</v>
      </c>
      <c r="D297" s="15"/>
      <c r="E297" s="2">
        <v>845</v>
      </c>
      <c r="F297" s="49">
        <f t="shared" si="9"/>
        <v>0.18723687126080213</v>
      </c>
      <c r="G297" s="11"/>
      <c r="H297" s="16">
        <v>2207</v>
      </c>
      <c r="I297" s="49">
        <f t="shared" si="10"/>
        <v>0.48903168623975185</v>
      </c>
      <c r="J297" s="46"/>
      <c r="K297" s="6">
        <v>4513</v>
      </c>
    </row>
    <row r="298" spans="1:11" x14ac:dyDescent="0.25">
      <c r="A298" s="1" t="s">
        <v>294</v>
      </c>
      <c r="B298" s="2">
        <v>7355</v>
      </c>
      <c r="C298" s="49">
        <v>0.38221691004521124</v>
      </c>
      <c r="D298" s="15"/>
      <c r="E298" s="2">
        <v>5719</v>
      </c>
      <c r="F298" s="49">
        <f t="shared" si="9"/>
        <v>0.29719898144779922</v>
      </c>
      <c r="G298" s="11"/>
      <c r="H298" s="16">
        <v>6169</v>
      </c>
      <c r="I298" s="49">
        <f t="shared" si="10"/>
        <v>0.32058410850698954</v>
      </c>
      <c r="J298" s="46"/>
      <c r="K298" s="6">
        <v>19243</v>
      </c>
    </row>
    <row r="299" spans="1:11" x14ac:dyDescent="0.25">
      <c r="A299" s="1" t="s">
        <v>295</v>
      </c>
      <c r="B299" s="2">
        <v>841</v>
      </c>
      <c r="C299" s="49">
        <v>0.29426172148355495</v>
      </c>
      <c r="D299" s="15"/>
      <c r="E299" s="2">
        <v>1329</v>
      </c>
      <c r="F299" s="49">
        <f t="shared" si="9"/>
        <v>0.4650104968509447</v>
      </c>
      <c r="G299" s="11"/>
      <c r="H299" s="16">
        <v>688</v>
      </c>
      <c r="I299" s="49">
        <f t="shared" si="10"/>
        <v>0.24072778166550035</v>
      </c>
      <c r="J299" s="46"/>
      <c r="K299" s="6">
        <v>2858</v>
      </c>
    </row>
    <row r="300" spans="1:11" x14ac:dyDescent="0.25">
      <c r="A300" s="1" t="s">
        <v>296</v>
      </c>
      <c r="B300" s="2">
        <v>100</v>
      </c>
      <c r="C300" s="49">
        <v>0.3048780487804878</v>
      </c>
      <c r="D300" s="15"/>
      <c r="E300" s="2">
        <v>45</v>
      </c>
      <c r="F300" s="49">
        <f t="shared" si="9"/>
        <v>0.13719512195121952</v>
      </c>
      <c r="G300" s="11"/>
      <c r="H300" s="16">
        <v>183</v>
      </c>
      <c r="I300" s="49">
        <f t="shared" si="10"/>
        <v>0.55792682926829273</v>
      </c>
      <c r="J300" s="46"/>
      <c r="K300" s="6">
        <v>328</v>
      </c>
    </row>
    <row r="301" spans="1:11" x14ac:dyDescent="0.25">
      <c r="A301" s="1" t="s">
        <v>297</v>
      </c>
      <c r="B301" s="2">
        <v>1704</v>
      </c>
      <c r="C301" s="49">
        <v>0.3797637619790506</v>
      </c>
      <c r="D301" s="15"/>
      <c r="E301" s="2">
        <v>1159</v>
      </c>
      <c r="F301" s="49">
        <f t="shared" si="9"/>
        <v>0.25830176064185423</v>
      </c>
      <c r="G301" s="11"/>
      <c r="H301" s="16">
        <v>1624</v>
      </c>
      <c r="I301" s="49">
        <f t="shared" si="10"/>
        <v>0.36193447737909518</v>
      </c>
      <c r="J301" s="46"/>
      <c r="K301" s="6">
        <v>4487</v>
      </c>
    </row>
    <row r="302" spans="1:11" x14ac:dyDescent="0.25">
      <c r="A302" s="1" t="s">
        <v>298</v>
      </c>
      <c r="B302" s="2">
        <v>1988</v>
      </c>
      <c r="C302" s="49">
        <v>0.36178343949044584</v>
      </c>
      <c r="D302" s="15"/>
      <c r="E302" s="2">
        <v>1707</v>
      </c>
      <c r="F302" s="49">
        <f t="shared" si="9"/>
        <v>0.31064604185623296</v>
      </c>
      <c r="G302" s="11"/>
      <c r="H302" s="16">
        <v>1800</v>
      </c>
      <c r="I302" s="49">
        <f t="shared" si="10"/>
        <v>0.32757051865332121</v>
      </c>
      <c r="J302" s="46"/>
      <c r="K302" s="6">
        <v>5495</v>
      </c>
    </row>
    <row r="303" spans="1:11" x14ac:dyDescent="0.25">
      <c r="A303" s="1" t="s">
        <v>299</v>
      </c>
      <c r="B303" s="2">
        <v>759</v>
      </c>
      <c r="C303" s="49">
        <v>0.42929864253393663</v>
      </c>
      <c r="D303" s="15"/>
      <c r="E303" s="2">
        <v>455</v>
      </c>
      <c r="F303" s="49">
        <f t="shared" si="9"/>
        <v>0.25735294117647056</v>
      </c>
      <c r="G303" s="11"/>
      <c r="H303" s="16">
        <v>554</v>
      </c>
      <c r="I303" s="49">
        <f t="shared" si="10"/>
        <v>0.31334841628959276</v>
      </c>
      <c r="J303" s="46"/>
      <c r="K303" s="6">
        <v>1768</v>
      </c>
    </row>
    <row r="304" spans="1:11" x14ac:dyDescent="0.25">
      <c r="A304" s="1" t="s">
        <v>300</v>
      </c>
      <c r="B304" s="2">
        <v>2755</v>
      </c>
      <c r="C304" s="49">
        <v>0.36230931088900581</v>
      </c>
      <c r="D304" s="15"/>
      <c r="E304" s="2">
        <v>1548</v>
      </c>
      <c r="F304" s="49">
        <f t="shared" si="9"/>
        <v>0.203577064702788</v>
      </c>
      <c r="G304" s="11"/>
      <c r="H304" s="16">
        <v>3301</v>
      </c>
      <c r="I304" s="49">
        <f t="shared" si="10"/>
        <v>0.43411362440820622</v>
      </c>
      <c r="J304" s="46"/>
      <c r="K304" s="6">
        <v>7604</v>
      </c>
    </row>
    <row r="305" spans="1:11" x14ac:dyDescent="0.25">
      <c r="A305" s="1" t="s">
        <v>301</v>
      </c>
      <c r="B305" s="2">
        <v>104</v>
      </c>
      <c r="C305" s="49">
        <v>0.32807570977917982</v>
      </c>
      <c r="D305" s="15"/>
      <c r="E305" s="2">
        <v>75</v>
      </c>
      <c r="F305" s="49">
        <f t="shared" si="9"/>
        <v>0.23659305993690852</v>
      </c>
      <c r="G305" s="11"/>
      <c r="H305" s="16">
        <v>138</v>
      </c>
      <c r="I305" s="49">
        <f t="shared" si="10"/>
        <v>0.43533123028391169</v>
      </c>
      <c r="J305" s="46"/>
      <c r="K305" s="6">
        <v>317</v>
      </c>
    </row>
    <row r="306" spans="1:11" x14ac:dyDescent="0.25">
      <c r="A306" s="1" t="s">
        <v>302</v>
      </c>
      <c r="B306" s="2">
        <v>2051</v>
      </c>
      <c r="C306" s="49">
        <v>0.38494744744744747</v>
      </c>
      <c r="D306" s="15"/>
      <c r="E306" s="2">
        <v>1480</v>
      </c>
      <c r="F306" s="49">
        <f t="shared" si="9"/>
        <v>0.27777777777777779</v>
      </c>
      <c r="G306" s="11"/>
      <c r="H306" s="16">
        <v>1797</v>
      </c>
      <c r="I306" s="49">
        <f t="shared" si="10"/>
        <v>0.3372747747747748</v>
      </c>
      <c r="J306" s="46"/>
      <c r="K306" s="6">
        <v>5328</v>
      </c>
    </row>
    <row r="307" spans="1:11" x14ac:dyDescent="0.25">
      <c r="A307" s="1" t="s">
        <v>303</v>
      </c>
      <c r="B307" s="2">
        <v>3286</v>
      </c>
      <c r="C307" s="49">
        <v>0.37460100319197448</v>
      </c>
      <c r="D307" s="15"/>
      <c r="E307" s="2">
        <v>2288</v>
      </c>
      <c r="F307" s="49">
        <f t="shared" si="9"/>
        <v>0.26082991336069311</v>
      </c>
      <c r="G307" s="11"/>
      <c r="H307" s="16">
        <v>3198</v>
      </c>
      <c r="I307" s="49">
        <f t="shared" si="10"/>
        <v>0.36456908344733241</v>
      </c>
      <c r="J307" s="46"/>
      <c r="K307" s="6">
        <v>8772</v>
      </c>
    </row>
    <row r="308" spans="1:11" x14ac:dyDescent="0.25">
      <c r="A308" s="1" t="s">
        <v>304</v>
      </c>
      <c r="B308" s="2">
        <v>6994</v>
      </c>
      <c r="C308" s="49">
        <v>0.41857681489017895</v>
      </c>
      <c r="D308" s="15"/>
      <c r="E308" s="2">
        <v>4299</v>
      </c>
      <c r="F308" s="49">
        <f t="shared" si="9"/>
        <v>0.25728649230953377</v>
      </c>
      <c r="G308" s="11"/>
      <c r="H308" s="16">
        <v>5416</v>
      </c>
      <c r="I308" s="49">
        <f t="shared" si="10"/>
        <v>0.32413669280028728</v>
      </c>
      <c r="J308" s="46"/>
      <c r="K308" s="6">
        <v>16709</v>
      </c>
    </row>
    <row r="309" spans="1:11" x14ac:dyDescent="0.25">
      <c r="A309" s="1" t="s">
        <v>305</v>
      </c>
      <c r="B309" s="2">
        <v>311</v>
      </c>
      <c r="C309" s="49">
        <v>0.28479853479853479</v>
      </c>
      <c r="D309" s="15"/>
      <c r="E309" s="2">
        <v>195</v>
      </c>
      <c r="F309" s="49">
        <f t="shared" si="9"/>
        <v>0.17857142857142858</v>
      </c>
      <c r="G309" s="11"/>
      <c r="H309" s="16">
        <v>586</v>
      </c>
      <c r="I309" s="49">
        <f t="shared" si="10"/>
        <v>0.53663003663003661</v>
      </c>
      <c r="J309" s="46"/>
      <c r="K309" s="6">
        <v>1092</v>
      </c>
    </row>
    <row r="310" spans="1:11" x14ac:dyDescent="0.25">
      <c r="A310" s="1" t="s">
        <v>306</v>
      </c>
      <c r="B310" s="2">
        <v>7190</v>
      </c>
      <c r="C310" s="49">
        <v>0.44123964406259591</v>
      </c>
      <c r="D310" s="15"/>
      <c r="E310" s="2">
        <v>4075</v>
      </c>
      <c r="F310" s="49">
        <f t="shared" si="9"/>
        <v>0.25007671064743786</v>
      </c>
      <c r="G310" s="11"/>
      <c r="H310" s="16">
        <v>5030</v>
      </c>
      <c r="I310" s="49">
        <f t="shared" si="10"/>
        <v>0.30868364528996622</v>
      </c>
      <c r="J310" s="46"/>
      <c r="K310" s="6">
        <v>16295</v>
      </c>
    </row>
    <row r="311" spans="1:11" x14ac:dyDescent="0.25">
      <c r="A311" s="1" t="s">
        <v>307</v>
      </c>
      <c r="B311" s="2">
        <v>13425</v>
      </c>
      <c r="C311" s="49">
        <v>0.46173688736027513</v>
      </c>
      <c r="D311" s="15"/>
      <c r="E311" s="2">
        <v>6627</v>
      </c>
      <c r="F311" s="49">
        <f t="shared" si="9"/>
        <v>0.22792777300085984</v>
      </c>
      <c r="G311" s="11"/>
      <c r="H311" s="16">
        <v>9023</v>
      </c>
      <c r="I311" s="49">
        <f t="shared" si="10"/>
        <v>0.310335339638865</v>
      </c>
      <c r="J311" s="46"/>
      <c r="K311" s="6">
        <v>29075</v>
      </c>
    </row>
    <row r="312" spans="1:11" x14ac:dyDescent="0.25">
      <c r="A312" s="1" t="s">
        <v>308</v>
      </c>
      <c r="B312" s="2">
        <v>1782</v>
      </c>
      <c r="C312" s="49">
        <v>0.35783132530120482</v>
      </c>
      <c r="D312" s="15"/>
      <c r="E312" s="2">
        <v>1044</v>
      </c>
      <c r="F312" s="49">
        <f t="shared" si="9"/>
        <v>0.20963855421686747</v>
      </c>
      <c r="G312" s="11"/>
      <c r="H312" s="16">
        <v>2154</v>
      </c>
      <c r="I312" s="49">
        <f t="shared" si="10"/>
        <v>0.43253012048192774</v>
      </c>
      <c r="J312" s="46"/>
      <c r="K312" s="6">
        <v>4980</v>
      </c>
    </row>
    <row r="313" spans="1:11" x14ac:dyDescent="0.25">
      <c r="A313" s="1" t="s">
        <v>309</v>
      </c>
      <c r="B313" s="2">
        <v>5077</v>
      </c>
      <c r="C313" s="49">
        <v>0.39704387268319385</v>
      </c>
      <c r="D313" s="15"/>
      <c r="E313" s="2">
        <v>3596</v>
      </c>
      <c r="F313" s="49">
        <f t="shared" si="9"/>
        <v>0.28122311722843513</v>
      </c>
      <c r="G313" s="11"/>
      <c r="H313" s="16">
        <v>4114</v>
      </c>
      <c r="I313" s="49">
        <f t="shared" si="10"/>
        <v>0.32173301008837102</v>
      </c>
      <c r="J313" s="46"/>
      <c r="K313" s="6">
        <v>12787</v>
      </c>
    </row>
    <row r="314" spans="1:11" x14ac:dyDescent="0.25">
      <c r="A314" s="1" t="s">
        <v>310</v>
      </c>
      <c r="B314" s="2">
        <v>767</v>
      </c>
      <c r="C314" s="49">
        <v>0.29185692541856928</v>
      </c>
      <c r="D314" s="15"/>
      <c r="E314" s="2">
        <v>565</v>
      </c>
      <c r="F314" s="49">
        <f t="shared" si="9"/>
        <v>0.2149923896499239</v>
      </c>
      <c r="G314" s="11"/>
      <c r="H314" s="16">
        <v>1296</v>
      </c>
      <c r="I314" s="49">
        <f t="shared" si="10"/>
        <v>0.49315068493150682</v>
      </c>
      <c r="J314" s="46"/>
      <c r="K314" s="6">
        <v>2628</v>
      </c>
    </row>
    <row r="315" spans="1:11" x14ac:dyDescent="0.25">
      <c r="A315" s="1" t="s">
        <v>311</v>
      </c>
      <c r="B315" s="2">
        <v>177</v>
      </c>
      <c r="C315" s="49">
        <v>0.3365019011406844</v>
      </c>
      <c r="D315" s="15"/>
      <c r="E315" s="2">
        <v>92</v>
      </c>
      <c r="F315" s="49">
        <f t="shared" si="9"/>
        <v>0.17490494296577946</v>
      </c>
      <c r="G315" s="11"/>
      <c r="H315" s="16">
        <v>257</v>
      </c>
      <c r="I315" s="49">
        <f t="shared" si="10"/>
        <v>0.48859315589353614</v>
      </c>
      <c r="J315" s="46"/>
      <c r="K315" s="6">
        <v>526</v>
      </c>
    </row>
    <row r="316" spans="1:11" x14ac:dyDescent="0.25">
      <c r="A316" s="1" t="s">
        <v>312</v>
      </c>
      <c r="B316" s="2">
        <v>120</v>
      </c>
      <c r="C316" s="49">
        <v>0.33994334277620397</v>
      </c>
      <c r="D316" s="15"/>
      <c r="E316" s="2">
        <v>86</v>
      </c>
      <c r="F316" s="49">
        <f t="shared" si="9"/>
        <v>0.24362606232294617</v>
      </c>
      <c r="G316" s="11"/>
      <c r="H316" s="16">
        <v>147</v>
      </c>
      <c r="I316" s="49">
        <f t="shared" si="10"/>
        <v>0.41643059490084988</v>
      </c>
      <c r="J316" s="46"/>
      <c r="K316" s="6">
        <v>353</v>
      </c>
    </row>
    <row r="317" spans="1:11" x14ac:dyDescent="0.25">
      <c r="A317" s="1" t="s">
        <v>313</v>
      </c>
      <c r="B317" s="2">
        <v>9693</v>
      </c>
      <c r="C317" s="49">
        <v>0.5017600165648618</v>
      </c>
      <c r="D317" s="15"/>
      <c r="E317" s="2">
        <v>4490</v>
      </c>
      <c r="F317" s="49">
        <f t="shared" si="9"/>
        <v>0.23242571694792422</v>
      </c>
      <c r="G317" s="11"/>
      <c r="H317" s="16">
        <v>5135</v>
      </c>
      <c r="I317" s="49">
        <f t="shared" si="10"/>
        <v>0.26581426648721401</v>
      </c>
      <c r="J317" s="46"/>
      <c r="K317" s="6">
        <v>19318</v>
      </c>
    </row>
    <row r="318" spans="1:11" x14ac:dyDescent="0.25">
      <c r="A318" s="1" t="s">
        <v>314</v>
      </c>
      <c r="B318" s="2">
        <v>5111</v>
      </c>
      <c r="C318" s="49">
        <v>0.54430244941427053</v>
      </c>
      <c r="D318" s="15"/>
      <c r="E318" s="2">
        <v>2378</v>
      </c>
      <c r="F318" s="49">
        <f t="shared" si="9"/>
        <v>0.25324813631522897</v>
      </c>
      <c r="G318" s="11"/>
      <c r="H318" s="16">
        <v>1901</v>
      </c>
      <c r="I318" s="49">
        <f t="shared" si="10"/>
        <v>0.20244941427050053</v>
      </c>
      <c r="J318" s="46"/>
      <c r="K318" s="6">
        <v>9390</v>
      </c>
    </row>
    <row r="319" spans="1:11" x14ac:dyDescent="0.25">
      <c r="A319" s="1" t="s">
        <v>315</v>
      </c>
      <c r="B319" s="2">
        <v>3075</v>
      </c>
      <c r="C319" s="49">
        <v>0.36843997124370959</v>
      </c>
      <c r="D319" s="15"/>
      <c r="E319" s="2">
        <v>1882</v>
      </c>
      <c r="F319" s="49">
        <f t="shared" si="9"/>
        <v>0.22549724418883296</v>
      </c>
      <c r="G319" s="11"/>
      <c r="H319" s="16">
        <v>3389</v>
      </c>
      <c r="I319" s="49">
        <f t="shared" si="10"/>
        <v>0.40606278456745748</v>
      </c>
      <c r="J319" s="46"/>
      <c r="K319" s="6">
        <v>8346</v>
      </c>
    </row>
    <row r="320" spans="1:11" x14ac:dyDescent="0.25">
      <c r="A320" s="1" t="s">
        <v>316</v>
      </c>
      <c r="B320" s="2">
        <v>9685</v>
      </c>
      <c r="C320" s="49">
        <v>0.58718321813992969</v>
      </c>
      <c r="D320" s="15"/>
      <c r="E320" s="2">
        <v>3900</v>
      </c>
      <c r="F320" s="49">
        <f t="shared" si="9"/>
        <v>0.23644961804292469</v>
      </c>
      <c r="G320" s="11"/>
      <c r="H320" s="16">
        <v>2909</v>
      </c>
      <c r="I320" s="49">
        <f t="shared" si="10"/>
        <v>0.17636716381714562</v>
      </c>
      <c r="J320" s="46"/>
      <c r="K320" s="6">
        <v>16494</v>
      </c>
    </row>
    <row r="321" spans="1:11" x14ac:dyDescent="0.25">
      <c r="A321" s="1" t="s">
        <v>317</v>
      </c>
      <c r="B321" s="2">
        <v>1801</v>
      </c>
      <c r="C321" s="49">
        <v>0.71129541864139023</v>
      </c>
      <c r="D321" s="15"/>
      <c r="E321" s="2">
        <v>12</v>
      </c>
      <c r="F321" s="49">
        <f t="shared" si="9"/>
        <v>4.7393364928909956E-3</v>
      </c>
      <c r="G321" s="11"/>
      <c r="H321" s="16">
        <v>719</v>
      </c>
      <c r="I321" s="49">
        <f t="shared" si="10"/>
        <v>0.28396524486571878</v>
      </c>
      <c r="J321" s="46"/>
      <c r="K321" s="6">
        <v>2532</v>
      </c>
    </row>
    <row r="322" spans="1:11" x14ac:dyDescent="0.25">
      <c r="A322" s="1" t="s">
        <v>318</v>
      </c>
      <c r="B322" s="2">
        <v>292</v>
      </c>
      <c r="C322" s="49">
        <v>0.47402597402597402</v>
      </c>
      <c r="D322" s="15"/>
      <c r="E322" s="2">
        <v>101</v>
      </c>
      <c r="F322" s="49">
        <f t="shared" si="9"/>
        <v>0.16396103896103897</v>
      </c>
      <c r="G322" s="11"/>
      <c r="H322" s="16">
        <v>223</v>
      </c>
      <c r="I322" s="49">
        <f t="shared" si="10"/>
        <v>0.36201298701298701</v>
      </c>
      <c r="J322" s="46"/>
      <c r="K322" s="6">
        <v>616</v>
      </c>
    </row>
    <row r="323" spans="1:11" x14ac:dyDescent="0.25">
      <c r="A323" s="1" t="s">
        <v>319</v>
      </c>
      <c r="B323" s="2">
        <v>1225</v>
      </c>
      <c r="C323" s="49">
        <v>0.4627880619569324</v>
      </c>
      <c r="D323" s="15"/>
      <c r="E323" s="2">
        <v>744</v>
      </c>
      <c r="F323" s="49">
        <f t="shared" si="9"/>
        <v>0.28107291273139401</v>
      </c>
      <c r="G323" s="11"/>
      <c r="H323" s="16">
        <v>678</v>
      </c>
      <c r="I323" s="49">
        <f t="shared" si="10"/>
        <v>0.2561390253116736</v>
      </c>
      <c r="J323" s="46"/>
      <c r="K323" s="6">
        <v>2647</v>
      </c>
    </row>
    <row r="324" spans="1:11" x14ac:dyDescent="0.25">
      <c r="A324" s="1" t="s">
        <v>320</v>
      </c>
      <c r="B324" s="2">
        <v>2048</v>
      </c>
      <c r="C324" s="49">
        <v>0.42261659100288901</v>
      </c>
      <c r="D324" s="15"/>
      <c r="E324" s="2">
        <v>1479</v>
      </c>
      <c r="F324" s="49">
        <f t="shared" si="9"/>
        <v>0.30520016508460585</v>
      </c>
      <c r="G324" s="11"/>
      <c r="H324" s="16">
        <v>1319</v>
      </c>
      <c r="I324" s="49">
        <f t="shared" si="10"/>
        <v>0.27218324391250515</v>
      </c>
      <c r="J324" s="46"/>
      <c r="K324" s="6">
        <v>4846</v>
      </c>
    </row>
    <row r="325" spans="1:11" x14ac:dyDescent="0.25">
      <c r="A325" s="1" t="s">
        <v>321</v>
      </c>
      <c r="B325" s="2">
        <v>1461</v>
      </c>
      <c r="C325" s="49">
        <v>0.31318327974276527</v>
      </c>
      <c r="D325" s="15"/>
      <c r="E325" s="2">
        <v>1408</v>
      </c>
      <c r="F325" s="49">
        <f t="shared" ref="F325:F354" si="11">E325/K325</f>
        <v>0.3018220793140407</v>
      </c>
      <c r="G325" s="11"/>
      <c r="H325" s="16">
        <v>1796</v>
      </c>
      <c r="I325" s="49">
        <f t="shared" ref="I325:I354" si="12">H325/K325</f>
        <v>0.38499464094319402</v>
      </c>
      <c r="J325" s="46"/>
      <c r="K325" s="6">
        <v>4665</v>
      </c>
    </row>
    <row r="326" spans="1:11" x14ac:dyDescent="0.25">
      <c r="A326" s="1" t="s">
        <v>322</v>
      </c>
      <c r="B326" s="2">
        <v>812</v>
      </c>
      <c r="C326" s="49">
        <v>0.34804972138876983</v>
      </c>
      <c r="D326" s="15"/>
      <c r="E326" s="2">
        <v>395</v>
      </c>
      <c r="F326" s="49">
        <f t="shared" si="11"/>
        <v>0.16930990141448779</v>
      </c>
      <c r="G326" s="11"/>
      <c r="H326" s="16">
        <v>1126</v>
      </c>
      <c r="I326" s="49">
        <f t="shared" si="12"/>
        <v>0.48264037719674241</v>
      </c>
      <c r="J326" s="46"/>
      <c r="K326" s="6">
        <v>2333</v>
      </c>
    </row>
    <row r="327" spans="1:11" x14ac:dyDescent="0.25">
      <c r="A327" s="1" t="s">
        <v>323</v>
      </c>
      <c r="B327" s="2">
        <v>1141</v>
      </c>
      <c r="C327" s="49">
        <v>0.34596725288053365</v>
      </c>
      <c r="D327" s="15"/>
      <c r="E327" s="2">
        <v>1121</v>
      </c>
      <c r="F327" s="49">
        <f t="shared" si="11"/>
        <v>0.33990297149787752</v>
      </c>
      <c r="G327" s="11"/>
      <c r="H327" s="16">
        <v>1036</v>
      </c>
      <c r="I327" s="49">
        <f t="shared" si="12"/>
        <v>0.31412977562158884</v>
      </c>
      <c r="J327" s="46"/>
      <c r="K327" s="6">
        <v>3298</v>
      </c>
    </row>
    <row r="328" spans="1:11" x14ac:dyDescent="0.25">
      <c r="A328" s="1" t="s">
        <v>324</v>
      </c>
      <c r="B328" s="2">
        <v>5235</v>
      </c>
      <c r="C328" s="49">
        <v>0.38489816925226084</v>
      </c>
      <c r="D328" s="15"/>
      <c r="E328" s="2">
        <v>3757</v>
      </c>
      <c r="F328" s="49">
        <f t="shared" si="11"/>
        <v>0.27622968899345635</v>
      </c>
      <c r="G328" s="11"/>
      <c r="H328" s="16">
        <v>4609</v>
      </c>
      <c r="I328" s="49">
        <f t="shared" si="12"/>
        <v>0.33887214175428276</v>
      </c>
      <c r="J328" s="46"/>
      <c r="K328" s="6">
        <v>13601</v>
      </c>
    </row>
    <row r="329" spans="1:11" x14ac:dyDescent="0.25">
      <c r="A329" s="1" t="s">
        <v>325</v>
      </c>
      <c r="B329" s="2">
        <v>381</v>
      </c>
      <c r="C329" s="49">
        <v>0.39076923076923076</v>
      </c>
      <c r="D329" s="15"/>
      <c r="E329" s="2">
        <v>167</v>
      </c>
      <c r="F329" s="49">
        <f t="shared" si="11"/>
        <v>0.17128205128205129</v>
      </c>
      <c r="G329" s="11"/>
      <c r="H329" s="16">
        <v>427</v>
      </c>
      <c r="I329" s="49">
        <f t="shared" si="12"/>
        <v>0.43794871794871792</v>
      </c>
      <c r="J329" s="46"/>
      <c r="K329" s="6">
        <v>975</v>
      </c>
    </row>
    <row r="330" spans="1:11" x14ac:dyDescent="0.25">
      <c r="A330" s="1" t="s">
        <v>326</v>
      </c>
      <c r="B330" s="2">
        <v>784</v>
      </c>
      <c r="C330" s="49">
        <v>0.34042553191489361</v>
      </c>
      <c r="D330" s="15"/>
      <c r="E330" s="2">
        <v>873</v>
      </c>
      <c r="F330" s="49">
        <f t="shared" si="11"/>
        <v>0.37907077724706906</v>
      </c>
      <c r="G330" s="11"/>
      <c r="H330" s="16">
        <v>646</v>
      </c>
      <c r="I330" s="49">
        <f t="shared" si="12"/>
        <v>0.28050369083803733</v>
      </c>
      <c r="J330" s="46"/>
      <c r="K330" s="6">
        <v>2303</v>
      </c>
    </row>
    <row r="331" spans="1:11" x14ac:dyDescent="0.25">
      <c r="A331" s="1" t="s">
        <v>327</v>
      </c>
      <c r="B331" s="2">
        <v>5175</v>
      </c>
      <c r="C331" s="49">
        <v>0.48373527762198543</v>
      </c>
      <c r="D331" s="15"/>
      <c r="E331" s="2">
        <v>3122</v>
      </c>
      <c r="F331" s="49">
        <f t="shared" si="11"/>
        <v>0.29183024864460649</v>
      </c>
      <c r="G331" s="11"/>
      <c r="H331" s="16">
        <v>2401</v>
      </c>
      <c r="I331" s="49">
        <f t="shared" si="12"/>
        <v>0.22443447373340811</v>
      </c>
      <c r="J331" s="46"/>
      <c r="K331" s="6">
        <v>10698</v>
      </c>
    </row>
    <row r="332" spans="1:11" x14ac:dyDescent="0.25">
      <c r="A332" s="1" t="s">
        <v>328</v>
      </c>
      <c r="B332" s="2">
        <v>8105</v>
      </c>
      <c r="C332" s="49">
        <v>0.38996343341031564</v>
      </c>
      <c r="D332" s="15"/>
      <c r="E332" s="2">
        <v>3932</v>
      </c>
      <c r="F332" s="49">
        <f t="shared" si="11"/>
        <v>0.18918398768283295</v>
      </c>
      <c r="G332" s="11"/>
      <c r="H332" s="16">
        <v>8747</v>
      </c>
      <c r="I332" s="49">
        <f t="shared" si="12"/>
        <v>0.4208525789068514</v>
      </c>
      <c r="J332" s="46"/>
      <c r="K332" s="6">
        <v>20784</v>
      </c>
    </row>
    <row r="333" spans="1:11" x14ac:dyDescent="0.25">
      <c r="A333" s="1" t="s">
        <v>329</v>
      </c>
      <c r="B333" s="2">
        <v>7245</v>
      </c>
      <c r="C333" s="49">
        <v>0.47097445231749335</v>
      </c>
      <c r="D333" s="15"/>
      <c r="E333" s="2">
        <v>3723</v>
      </c>
      <c r="F333" s="49">
        <f t="shared" si="11"/>
        <v>0.24202041214327505</v>
      </c>
      <c r="G333" s="11"/>
      <c r="H333" s="16">
        <v>4415</v>
      </c>
      <c r="I333" s="49">
        <f t="shared" si="12"/>
        <v>0.28700513553923163</v>
      </c>
      <c r="J333" s="46"/>
      <c r="K333" s="6">
        <v>15383</v>
      </c>
    </row>
    <row r="334" spans="1:11" x14ac:dyDescent="0.25">
      <c r="A334" s="1" t="s">
        <v>330</v>
      </c>
      <c r="B334" s="2">
        <v>409</v>
      </c>
      <c r="C334" s="49">
        <v>0.34111759799833197</v>
      </c>
      <c r="D334" s="15"/>
      <c r="E334" s="2">
        <v>272</v>
      </c>
      <c r="F334" s="49">
        <f t="shared" si="11"/>
        <v>0.22685571309424521</v>
      </c>
      <c r="G334" s="11"/>
      <c r="H334" s="16">
        <v>518</v>
      </c>
      <c r="I334" s="49">
        <f t="shared" si="12"/>
        <v>0.43202668890742285</v>
      </c>
      <c r="J334" s="46"/>
      <c r="K334" s="6">
        <v>1199</v>
      </c>
    </row>
    <row r="335" spans="1:11" x14ac:dyDescent="0.25">
      <c r="A335" s="1" t="s">
        <v>331</v>
      </c>
      <c r="B335" s="2">
        <v>1780</v>
      </c>
      <c r="C335" s="49">
        <v>0.33377086067879241</v>
      </c>
      <c r="D335" s="15"/>
      <c r="E335" s="2">
        <v>1316</v>
      </c>
      <c r="F335" s="49">
        <f t="shared" si="11"/>
        <v>0.24676542283892744</v>
      </c>
      <c r="G335" s="11"/>
      <c r="H335" s="16">
        <v>2237</v>
      </c>
      <c r="I335" s="49">
        <f t="shared" si="12"/>
        <v>0.41946371648228015</v>
      </c>
      <c r="J335" s="46"/>
      <c r="K335" s="6">
        <v>5333</v>
      </c>
    </row>
    <row r="336" spans="1:11" x14ac:dyDescent="0.25">
      <c r="A336" s="1" t="s">
        <v>332</v>
      </c>
      <c r="B336" s="2">
        <v>4180</v>
      </c>
      <c r="C336" s="49">
        <v>0.58543417366946782</v>
      </c>
      <c r="D336" s="15"/>
      <c r="E336" s="2">
        <v>1660</v>
      </c>
      <c r="F336" s="49">
        <f t="shared" si="11"/>
        <v>0.23249299719887956</v>
      </c>
      <c r="G336" s="11"/>
      <c r="H336" s="16">
        <v>1300</v>
      </c>
      <c r="I336" s="49">
        <f t="shared" si="12"/>
        <v>0.18207282913165265</v>
      </c>
      <c r="J336" s="46"/>
      <c r="K336" s="6">
        <v>7140</v>
      </c>
    </row>
    <row r="337" spans="1:11" x14ac:dyDescent="0.25">
      <c r="A337" s="1" t="s">
        <v>333</v>
      </c>
      <c r="B337" s="2">
        <v>3612</v>
      </c>
      <c r="C337" s="49">
        <v>0.33992094861660077</v>
      </c>
      <c r="D337" s="15"/>
      <c r="E337" s="2">
        <v>2355</v>
      </c>
      <c r="F337" s="49">
        <f t="shared" si="11"/>
        <v>0.22162619988706944</v>
      </c>
      <c r="G337" s="11"/>
      <c r="H337" s="16">
        <v>4659</v>
      </c>
      <c r="I337" s="49">
        <f t="shared" si="12"/>
        <v>0.43845285149632973</v>
      </c>
      <c r="J337" s="46"/>
      <c r="K337" s="6">
        <v>10626</v>
      </c>
    </row>
    <row r="338" spans="1:11" x14ac:dyDescent="0.25">
      <c r="A338" s="1" t="s">
        <v>334</v>
      </c>
      <c r="B338" s="2">
        <v>5012</v>
      </c>
      <c r="C338" s="49">
        <v>0.47109690760409811</v>
      </c>
      <c r="D338" s="15"/>
      <c r="E338" s="2">
        <v>2608</v>
      </c>
      <c r="F338" s="49">
        <f t="shared" si="11"/>
        <v>0.24513582103581164</v>
      </c>
      <c r="G338" s="11"/>
      <c r="H338" s="16">
        <v>3019</v>
      </c>
      <c r="I338" s="49">
        <f t="shared" si="12"/>
        <v>0.28376727136009022</v>
      </c>
      <c r="J338" s="46"/>
      <c r="K338" s="6">
        <v>10639</v>
      </c>
    </row>
    <row r="339" spans="1:11" x14ac:dyDescent="0.25">
      <c r="A339" s="1" t="s">
        <v>335</v>
      </c>
      <c r="B339" s="2">
        <v>12408</v>
      </c>
      <c r="C339" s="49">
        <v>0.37548797094870628</v>
      </c>
      <c r="D339" s="15"/>
      <c r="E339" s="2">
        <v>7212</v>
      </c>
      <c r="F339" s="49">
        <f t="shared" si="11"/>
        <v>0.21824784384929641</v>
      </c>
      <c r="G339" s="11"/>
      <c r="H339" s="16">
        <v>13425</v>
      </c>
      <c r="I339" s="49">
        <f t="shared" si="12"/>
        <v>0.40626418520199725</v>
      </c>
      <c r="J339" s="46"/>
      <c r="K339" s="6">
        <v>33045</v>
      </c>
    </row>
    <row r="340" spans="1:11" x14ac:dyDescent="0.25">
      <c r="A340" s="1" t="s">
        <v>336</v>
      </c>
      <c r="B340" s="2">
        <v>482</v>
      </c>
      <c r="C340" s="49">
        <v>0.43189964157706096</v>
      </c>
      <c r="D340" s="15"/>
      <c r="E340" s="2">
        <v>252</v>
      </c>
      <c r="F340" s="49">
        <f t="shared" si="11"/>
        <v>0.22580645161290322</v>
      </c>
      <c r="G340" s="11"/>
      <c r="H340" s="16">
        <v>382</v>
      </c>
      <c r="I340" s="49">
        <f t="shared" si="12"/>
        <v>0.34229390681003585</v>
      </c>
      <c r="J340" s="46"/>
      <c r="K340" s="6">
        <v>1116</v>
      </c>
    </row>
    <row r="341" spans="1:11" x14ac:dyDescent="0.25">
      <c r="A341" s="1" t="s">
        <v>337</v>
      </c>
      <c r="B341" s="2">
        <v>2616</v>
      </c>
      <c r="C341" s="49">
        <v>0.30141721396474247</v>
      </c>
      <c r="D341" s="15"/>
      <c r="E341" s="2">
        <v>2746</v>
      </c>
      <c r="F341" s="49">
        <f t="shared" si="11"/>
        <v>0.31639589814494756</v>
      </c>
      <c r="G341" s="11"/>
      <c r="H341" s="16">
        <v>3317</v>
      </c>
      <c r="I341" s="49">
        <f t="shared" si="12"/>
        <v>0.38218688789030997</v>
      </c>
      <c r="J341" s="46"/>
      <c r="K341" s="6">
        <v>8679</v>
      </c>
    </row>
    <row r="342" spans="1:11" x14ac:dyDescent="0.25">
      <c r="A342" s="1" t="s">
        <v>338</v>
      </c>
      <c r="B342" s="2">
        <v>3565</v>
      </c>
      <c r="C342" s="49">
        <v>0.37716885315277188</v>
      </c>
      <c r="D342" s="15"/>
      <c r="E342" s="2">
        <v>2530</v>
      </c>
      <c r="F342" s="49">
        <f t="shared" si="11"/>
        <v>0.2676682183664833</v>
      </c>
      <c r="G342" s="11"/>
      <c r="H342" s="16">
        <v>3357</v>
      </c>
      <c r="I342" s="49">
        <f t="shared" si="12"/>
        <v>0.35516292848074482</v>
      </c>
      <c r="J342" s="46"/>
      <c r="K342" s="6">
        <v>9452</v>
      </c>
    </row>
    <row r="343" spans="1:11" x14ac:dyDescent="0.25">
      <c r="A343" s="1" t="s">
        <v>339</v>
      </c>
      <c r="B343" s="2">
        <v>889</v>
      </c>
      <c r="C343" s="49">
        <v>0.48446866485013623</v>
      </c>
      <c r="D343" s="15"/>
      <c r="E343" s="2">
        <v>511</v>
      </c>
      <c r="F343" s="49">
        <f t="shared" si="11"/>
        <v>0.2784741144414169</v>
      </c>
      <c r="G343" s="11"/>
      <c r="H343" s="16">
        <v>435</v>
      </c>
      <c r="I343" s="49">
        <f t="shared" si="12"/>
        <v>0.23705722070844687</v>
      </c>
      <c r="J343" s="46"/>
      <c r="K343" s="6">
        <v>1835</v>
      </c>
    </row>
    <row r="344" spans="1:11" x14ac:dyDescent="0.25">
      <c r="A344" s="1" t="s">
        <v>340</v>
      </c>
      <c r="B344" s="2">
        <v>1958</v>
      </c>
      <c r="C344" s="49">
        <v>0.51840084723325386</v>
      </c>
      <c r="D344" s="15"/>
      <c r="E344" s="2">
        <v>718</v>
      </c>
      <c r="F344" s="49">
        <f t="shared" si="11"/>
        <v>0.1900979613449828</v>
      </c>
      <c r="G344" s="11"/>
      <c r="H344" s="16">
        <v>1101</v>
      </c>
      <c r="I344" s="49">
        <f t="shared" si="12"/>
        <v>0.29150119142176328</v>
      </c>
      <c r="J344" s="46"/>
      <c r="K344" s="6">
        <v>3777</v>
      </c>
    </row>
    <row r="345" spans="1:11" x14ac:dyDescent="0.25">
      <c r="A345" s="1" t="s">
        <v>341</v>
      </c>
      <c r="B345" s="2">
        <v>5570</v>
      </c>
      <c r="C345" s="49">
        <v>0.37342451059265219</v>
      </c>
      <c r="D345" s="15"/>
      <c r="E345" s="2">
        <v>6060</v>
      </c>
      <c r="F345" s="49">
        <f t="shared" si="11"/>
        <v>0.40627514078841515</v>
      </c>
      <c r="G345" s="11"/>
      <c r="H345" s="16">
        <v>3286</v>
      </c>
      <c r="I345" s="49">
        <f t="shared" si="12"/>
        <v>0.22030034861893269</v>
      </c>
      <c r="J345" s="46"/>
      <c r="K345" s="6">
        <v>14916</v>
      </c>
    </row>
    <row r="346" spans="1:11" x14ac:dyDescent="0.25">
      <c r="A346" s="1" t="s">
        <v>342</v>
      </c>
      <c r="B346" s="2">
        <v>1642</v>
      </c>
      <c r="C346" s="49">
        <v>0.31649961449498842</v>
      </c>
      <c r="D346" s="15"/>
      <c r="E346" s="2">
        <v>1336</v>
      </c>
      <c r="F346" s="49">
        <f t="shared" si="11"/>
        <v>0.25751734772552043</v>
      </c>
      <c r="G346" s="11"/>
      <c r="H346" s="16">
        <v>2210</v>
      </c>
      <c r="I346" s="49">
        <f t="shared" si="12"/>
        <v>0.42598303777949115</v>
      </c>
      <c r="J346" s="46"/>
      <c r="K346" s="6">
        <v>5188</v>
      </c>
    </row>
    <row r="347" spans="1:11" x14ac:dyDescent="0.25">
      <c r="A347" s="1" t="s">
        <v>343</v>
      </c>
      <c r="B347" s="2">
        <v>6359</v>
      </c>
      <c r="C347" s="49">
        <v>0.4551245347838534</v>
      </c>
      <c r="D347" s="15"/>
      <c r="E347" s="2">
        <v>3731</v>
      </c>
      <c r="F347" s="49">
        <f t="shared" si="11"/>
        <v>0.26703406813627256</v>
      </c>
      <c r="G347" s="11"/>
      <c r="H347" s="16">
        <v>3882</v>
      </c>
      <c r="I347" s="49">
        <f t="shared" si="12"/>
        <v>0.27784139707987404</v>
      </c>
      <c r="J347" s="46"/>
      <c r="K347" s="6">
        <v>13972</v>
      </c>
    </row>
    <row r="348" spans="1:11" x14ac:dyDescent="0.25">
      <c r="A348" s="1" t="s">
        <v>344</v>
      </c>
      <c r="B348" s="2">
        <v>214</v>
      </c>
      <c r="C348" s="49">
        <v>0.36833046471600689</v>
      </c>
      <c r="D348" s="15"/>
      <c r="E348" s="2">
        <v>163</v>
      </c>
      <c r="F348" s="49">
        <f t="shared" si="11"/>
        <v>0.28055077452667815</v>
      </c>
      <c r="G348" s="11"/>
      <c r="H348" s="16">
        <v>204</v>
      </c>
      <c r="I348" s="49">
        <f t="shared" si="12"/>
        <v>0.35111876075731496</v>
      </c>
      <c r="J348" s="46"/>
      <c r="K348" s="6">
        <v>581</v>
      </c>
    </row>
    <row r="349" spans="1:11" x14ac:dyDescent="0.25">
      <c r="A349" s="1" t="s">
        <v>345</v>
      </c>
      <c r="B349" s="2">
        <v>3976</v>
      </c>
      <c r="C349" s="49">
        <v>0.38598194350063103</v>
      </c>
      <c r="D349" s="15"/>
      <c r="E349" s="2">
        <v>2004</v>
      </c>
      <c r="F349" s="49">
        <f t="shared" si="11"/>
        <v>0.19454421900786331</v>
      </c>
      <c r="G349" s="11"/>
      <c r="H349" s="16">
        <v>4321</v>
      </c>
      <c r="I349" s="49">
        <f t="shared" si="12"/>
        <v>0.41947383749150569</v>
      </c>
      <c r="J349" s="46"/>
      <c r="K349" s="6">
        <v>10301</v>
      </c>
    </row>
    <row r="350" spans="1:11" x14ac:dyDescent="0.25">
      <c r="A350" s="1" t="s">
        <v>346</v>
      </c>
      <c r="B350" s="2">
        <v>8489</v>
      </c>
      <c r="C350" s="49">
        <v>0.37543673433284686</v>
      </c>
      <c r="D350" s="15"/>
      <c r="E350" s="2">
        <v>5284</v>
      </c>
      <c r="F350" s="49">
        <f t="shared" si="11"/>
        <v>0.23369156605192162</v>
      </c>
      <c r="G350" s="11"/>
      <c r="H350" s="16">
        <v>8838</v>
      </c>
      <c r="I350" s="49">
        <f t="shared" si="12"/>
        <v>0.39087169961523155</v>
      </c>
      <c r="J350" s="46"/>
      <c r="K350" s="6">
        <v>22611</v>
      </c>
    </row>
    <row r="351" spans="1:11" x14ac:dyDescent="0.25">
      <c r="A351" s="1" t="s">
        <v>347</v>
      </c>
      <c r="B351" s="2">
        <v>27818</v>
      </c>
      <c r="C351" s="49">
        <v>0.38638257680982274</v>
      </c>
      <c r="D351" s="15"/>
      <c r="E351" s="2">
        <v>14586</v>
      </c>
      <c r="F351" s="49">
        <f t="shared" si="11"/>
        <v>0.20259458858825491</v>
      </c>
      <c r="G351" s="11"/>
      <c r="H351" s="16">
        <v>29592</v>
      </c>
      <c r="I351" s="49">
        <f t="shared" si="12"/>
        <v>0.41102283460192235</v>
      </c>
      <c r="J351" s="46"/>
      <c r="K351" s="6">
        <v>71996</v>
      </c>
    </row>
    <row r="352" spans="1:11" x14ac:dyDescent="0.25">
      <c r="A352" s="1" t="s">
        <v>348</v>
      </c>
      <c r="B352" s="2">
        <v>431</v>
      </c>
      <c r="C352" s="49">
        <v>0.49200913242009131</v>
      </c>
      <c r="D352" s="15"/>
      <c r="E352" s="2">
        <v>114</v>
      </c>
      <c r="F352" s="49">
        <f t="shared" si="11"/>
        <v>0.13013698630136986</v>
      </c>
      <c r="G352" s="11"/>
      <c r="H352" s="16">
        <v>331</v>
      </c>
      <c r="I352" s="49">
        <f t="shared" si="12"/>
        <v>0.37785388127853881</v>
      </c>
      <c r="J352" s="46"/>
      <c r="K352" s="6">
        <v>876</v>
      </c>
    </row>
    <row r="353" spans="1:11" x14ac:dyDescent="0.25">
      <c r="A353" s="1" t="s">
        <v>349</v>
      </c>
      <c r="B353" s="2">
        <v>3544</v>
      </c>
      <c r="C353" s="49">
        <v>0.45106274659539264</v>
      </c>
      <c r="D353" s="15"/>
      <c r="E353" s="2">
        <v>1902</v>
      </c>
      <c r="F353" s="49">
        <f t="shared" si="11"/>
        <v>0.24207712867506681</v>
      </c>
      <c r="G353" s="11"/>
      <c r="H353" s="16">
        <v>2411</v>
      </c>
      <c r="I353" s="49">
        <f t="shared" si="12"/>
        <v>0.30686012472954055</v>
      </c>
      <c r="J353" s="46"/>
      <c r="K353" s="6">
        <v>7857</v>
      </c>
    </row>
    <row r="354" spans="1:11" x14ac:dyDescent="0.25">
      <c r="A354" s="1" t="s">
        <v>350</v>
      </c>
      <c r="B354" s="2">
        <v>6903</v>
      </c>
      <c r="C354" s="49">
        <v>0.44358051664310499</v>
      </c>
      <c r="D354" s="15"/>
      <c r="E354" s="2">
        <v>3703</v>
      </c>
      <c r="F354" s="49">
        <f t="shared" si="11"/>
        <v>0.23795142012594783</v>
      </c>
      <c r="G354" s="11"/>
      <c r="H354" s="16">
        <v>4956</v>
      </c>
      <c r="I354" s="49">
        <f t="shared" si="12"/>
        <v>0.31846806323094717</v>
      </c>
      <c r="J354" s="46"/>
      <c r="K354" s="6">
        <v>15562</v>
      </c>
    </row>
  </sheetData>
  <mergeCells count="3">
    <mergeCell ref="B1:C1"/>
    <mergeCell ref="E1:F1"/>
    <mergeCell ref="H1:I1"/>
  </mergeCells>
  <pageMargins left="0.7" right="0.7" top="0.75" bottom="0.75" header="0.3" footer="0.3"/>
  <pageSetup paperSize="5" fitToHeight="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Q2" sqref="Q2"/>
    </sheetView>
  </sheetViews>
  <sheetFormatPr defaultRowHeight="15" x14ac:dyDescent="0.25"/>
  <cols>
    <col min="2" max="4" width="10.140625" bestFit="1" customWidth="1"/>
    <col min="6" max="6" width="2.140625" customWidth="1"/>
    <col min="7" max="7" width="9.7109375" bestFit="1" customWidth="1"/>
    <col min="8" max="8" width="9" bestFit="1" customWidth="1"/>
    <col min="9" max="9" width="11.140625" customWidth="1"/>
    <col min="11" max="11" width="10.5703125" customWidth="1"/>
    <col min="15" max="15" width="11.7109375" customWidth="1"/>
    <col min="16" max="16" width="11.28515625" customWidth="1"/>
    <col min="18" max="18" width="1.7109375" customWidth="1"/>
    <col min="20" max="20" width="11.140625" customWidth="1"/>
    <col min="22" max="22" width="10.28515625" customWidth="1"/>
    <col min="24" max="24" width="10.5703125" customWidth="1"/>
  </cols>
  <sheetData>
    <row r="1" spans="1:24" ht="18.75" x14ac:dyDescent="0.3">
      <c r="B1" s="55" t="s">
        <v>382</v>
      </c>
      <c r="C1" s="55"/>
      <c r="D1" s="55"/>
      <c r="E1" s="55"/>
      <c r="F1" s="19"/>
      <c r="G1" s="55" t="s">
        <v>383</v>
      </c>
      <c r="H1" s="55"/>
      <c r="I1" s="55"/>
      <c r="J1" s="55"/>
      <c r="K1" s="55"/>
      <c r="L1" s="55"/>
      <c r="M1" s="55"/>
      <c r="N1" s="55"/>
      <c r="O1" s="55"/>
      <c r="P1" s="55"/>
      <c r="Q1" s="55"/>
      <c r="R1" s="19"/>
      <c r="S1" s="55" t="s">
        <v>384</v>
      </c>
      <c r="T1" s="55"/>
      <c r="U1" s="55"/>
      <c r="V1" s="55"/>
      <c r="W1" s="55"/>
      <c r="X1" s="55"/>
    </row>
    <row r="2" spans="1:24" ht="63" x14ac:dyDescent="0.25">
      <c r="A2" s="26"/>
      <c r="B2" s="26" t="s">
        <v>353</v>
      </c>
      <c r="C2" s="26" t="s">
        <v>385</v>
      </c>
      <c r="D2" s="26" t="s">
        <v>386</v>
      </c>
      <c r="E2" s="26" t="s">
        <v>387</v>
      </c>
      <c r="F2" s="27"/>
      <c r="G2" s="26" t="s">
        <v>388</v>
      </c>
      <c r="H2" s="26" t="s">
        <v>389</v>
      </c>
      <c r="I2" s="26" t="s">
        <v>390</v>
      </c>
      <c r="J2" s="26" t="s">
        <v>391</v>
      </c>
      <c r="K2" s="26" t="s">
        <v>392</v>
      </c>
      <c r="L2" s="26" t="s">
        <v>393</v>
      </c>
      <c r="M2" s="26" t="s">
        <v>394</v>
      </c>
      <c r="N2" s="26" t="s">
        <v>395</v>
      </c>
      <c r="O2" s="26" t="s">
        <v>396</v>
      </c>
      <c r="P2" s="26" t="s">
        <v>397</v>
      </c>
      <c r="Q2" s="26" t="s">
        <v>398</v>
      </c>
      <c r="R2" s="27"/>
      <c r="S2" s="26" t="s">
        <v>371</v>
      </c>
      <c r="T2" s="26" t="s">
        <v>399</v>
      </c>
      <c r="U2" s="26" t="s">
        <v>400</v>
      </c>
      <c r="V2" s="26" t="s">
        <v>401</v>
      </c>
      <c r="W2" s="26" t="s">
        <v>402</v>
      </c>
      <c r="X2" s="26" t="s">
        <v>403</v>
      </c>
    </row>
    <row r="3" spans="1:24" ht="16.5" thickBot="1" x14ac:dyDescent="0.3">
      <c r="A3" s="23" t="s">
        <v>404</v>
      </c>
      <c r="B3" s="31">
        <v>2562473</v>
      </c>
      <c r="C3" s="31">
        <f>D3+E3</f>
        <v>2388636</v>
      </c>
      <c r="D3" s="31">
        <f>SUM(D4:D354)</f>
        <v>2368600</v>
      </c>
      <c r="E3" s="31">
        <f>SUM(G3:Q3)</f>
        <v>20036</v>
      </c>
      <c r="F3" s="59"/>
      <c r="G3" s="31">
        <v>1066</v>
      </c>
      <c r="H3" s="31">
        <v>6318</v>
      </c>
      <c r="I3" s="31">
        <v>3247</v>
      </c>
      <c r="J3" s="24">
        <v>5109</v>
      </c>
      <c r="K3" s="31">
        <v>2195</v>
      </c>
      <c r="L3" s="31">
        <v>284</v>
      </c>
      <c r="M3" s="31">
        <v>153</v>
      </c>
      <c r="N3" s="31">
        <v>52</v>
      </c>
      <c r="O3" s="24">
        <v>15</v>
      </c>
      <c r="P3" s="24">
        <v>28</v>
      </c>
      <c r="Q3" s="31">
        <v>1569</v>
      </c>
      <c r="R3" s="59"/>
      <c r="S3" s="32">
        <f>E3/C3</f>
        <v>8.3880507536518746E-3</v>
      </c>
      <c r="T3" s="32">
        <f>G3/C3</f>
        <v>4.462798015268965E-4</v>
      </c>
      <c r="U3" s="32">
        <f>H3/C3</f>
        <v>2.6450241895374597E-3</v>
      </c>
      <c r="V3" s="32">
        <f>I3/C3</f>
        <v>1.3593532040880234E-3</v>
      </c>
      <c r="W3" s="32">
        <f>J3/C3</f>
        <v>2.1388775853667112E-3</v>
      </c>
      <c r="X3" s="32">
        <f>K3/C3</f>
        <v>9.1893448813465091E-4</v>
      </c>
    </row>
    <row r="4" spans="1:24" ht="15.75" x14ac:dyDescent="0.25">
      <c r="A4" s="1" t="s">
        <v>0</v>
      </c>
      <c r="B4" s="3">
        <v>6690</v>
      </c>
      <c r="C4" s="6">
        <f>D4+E4</f>
        <v>6338</v>
      </c>
      <c r="D4" s="3">
        <v>6293</v>
      </c>
      <c r="E4" s="3">
        <f>SUM(G4:Q4)</f>
        <v>45</v>
      </c>
      <c r="F4" s="13"/>
      <c r="G4" s="3">
        <v>3</v>
      </c>
      <c r="H4" s="3">
        <v>10</v>
      </c>
      <c r="I4" s="6">
        <v>2</v>
      </c>
      <c r="J4" s="2">
        <v>19</v>
      </c>
      <c r="K4" s="3">
        <v>4</v>
      </c>
      <c r="L4" s="3">
        <v>0</v>
      </c>
      <c r="M4" s="3">
        <v>0</v>
      </c>
      <c r="N4" s="3">
        <v>0</v>
      </c>
      <c r="O4" s="2">
        <v>0</v>
      </c>
      <c r="P4" s="2">
        <v>0</v>
      </c>
      <c r="Q4" s="3">
        <v>7</v>
      </c>
      <c r="R4" s="13"/>
      <c r="S4" s="60">
        <f t="shared" ref="S4:S67" si="0">E4/C4</f>
        <v>7.1000315556958033E-3</v>
      </c>
      <c r="T4" s="60">
        <f>G4/C4</f>
        <v>4.7333543704638689E-4</v>
      </c>
      <c r="U4" s="60">
        <f>H4/C4</f>
        <v>1.577784790154623E-3</v>
      </c>
      <c r="V4" s="60">
        <f>I4/C4</f>
        <v>3.155569580309246E-4</v>
      </c>
      <c r="W4" s="60">
        <f>J4/C4</f>
        <v>2.9977911012937833E-3</v>
      </c>
      <c r="X4" s="60">
        <f>K4/C4</f>
        <v>6.3111391606184919E-4</v>
      </c>
    </row>
    <row r="5" spans="1:24" ht="15.75" x14ac:dyDescent="0.25">
      <c r="A5" s="1" t="s">
        <v>1</v>
      </c>
      <c r="B5" s="3">
        <v>12313</v>
      </c>
      <c r="C5" s="6">
        <f t="shared" ref="C5:C68" si="1">D5+E5</f>
        <v>11801</v>
      </c>
      <c r="D5" s="3">
        <v>11757</v>
      </c>
      <c r="E5" s="3">
        <f t="shared" ref="E5:E68" si="2">SUM(G5:Q5)</f>
        <v>44</v>
      </c>
      <c r="F5" s="13"/>
      <c r="G5" s="3">
        <v>7</v>
      </c>
      <c r="H5" s="3">
        <v>26</v>
      </c>
      <c r="I5" s="6">
        <v>2</v>
      </c>
      <c r="J5" s="2">
        <v>0</v>
      </c>
      <c r="K5" s="3">
        <v>2</v>
      </c>
      <c r="L5" s="3">
        <v>0</v>
      </c>
      <c r="M5" s="3">
        <v>0</v>
      </c>
      <c r="N5" s="3">
        <v>0</v>
      </c>
      <c r="O5" s="2">
        <v>0</v>
      </c>
      <c r="P5" s="2">
        <v>0</v>
      </c>
      <c r="Q5" s="3">
        <v>7</v>
      </c>
      <c r="R5" s="13"/>
      <c r="S5" s="60">
        <f t="shared" si="0"/>
        <v>3.7284975849504278E-3</v>
      </c>
      <c r="T5" s="60">
        <f t="shared" ref="T5:T68" si="3">G5/C5</f>
        <v>5.9317007033302268E-4</v>
      </c>
      <c r="U5" s="60">
        <f t="shared" ref="U5:U68" si="4">H5/C5</f>
        <v>2.2032031183797985E-3</v>
      </c>
      <c r="V5" s="60">
        <f t="shared" ref="V5:V68" si="5">I5/C5</f>
        <v>1.6947716295229217E-4</v>
      </c>
      <c r="W5" s="60">
        <f t="shared" ref="W5:W68" si="6">J5/C5</f>
        <v>0</v>
      </c>
      <c r="X5" s="60">
        <f t="shared" ref="X5:X68" si="7">K5/C5</f>
        <v>1.6947716295229217E-4</v>
      </c>
    </row>
    <row r="6" spans="1:24" ht="15.75" x14ac:dyDescent="0.25">
      <c r="A6" s="1" t="s">
        <v>2</v>
      </c>
      <c r="B6" s="3">
        <v>3901</v>
      </c>
      <c r="C6" s="6">
        <f t="shared" si="1"/>
        <v>3668</v>
      </c>
      <c r="D6" s="3">
        <v>3661</v>
      </c>
      <c r="E6" s="3">
        <f t="shared" si="2"/>
        <v>7</v>
      </c>
      <c r="F6" s="13"/>
      <c r="G6" s="3">
        <v>0</v>
      </c>
      <c r="H6" s="3">
        <v>5</v>
      </c>
      <c r="I6" s="6">
        <v>0</v>
      </c>
      <c r="J6" s="2">
        <v>1</v>
      </c>
      <c r="K6" s="3">
        <v>0</v>
      </c>
      <c r="L6" s="3">
        <v>0</v>
      </c>
      <c r="M6" s="3">
        <v>0</v>
      </c>
      <c r="N6" s="3">
        <v>0</v>
      </c>
      <c r="O6" s="2">
        <v>0</v>
      </c>
      <c r="P6" s="2">
        <v>0</v>
      </c>
      <c r="Q6" s="3">
        <v>1</v>
      </c>
      <c r="R6" s="13"/>
      <c r="S6" s="60">
        <f t="shared" si="0"/>
        <v>1.9083969465648854E-3</v>
      </c>
      <c r="T6" s="60">
        <f t="shared" si="3"/>
        <v>0</v>
      </c>
      <c r="U6" s="60">
        <f t="shared" si="4"/>
        <v>1.3631406761177754E-3</v>
      </c>
      <c r="V6" s="60">
        <f t="shared" si="5"/>
        <v>0</v>
      </c>
      <c r="W6" s="60">
        <f t="shared" si="6"/>
        <v>2.7262813522355508E-4</v>
      </c>
      <c r="X6" s="60">
        <f t="shared" si="7"/>
        <v>0</v>
      </c>
    </row>
    <row r="7" spans="1:24" ht="15.75" x14ac:dyDescent="0.25">
      <c r="A7" s="1" t="s">
        <v>3</v>
      </c>
      <c r="B7" s="3">
        <v>2714</v>
      </c>
      <c r="C7" s="6">
        <f t="shared" si="1"/>
        <v>2633</v>
      </c>
      <c r="D7" s="3">
        <v>2541</v>
      </c>
      <c r="E7" s="3">
        <f t="shared" si="2"/>
        <v>92</v>
      </c>
      <c r="F7" s="13"/>
      <c r="G7" s="3">
        <v>0</v>
      </c>
      <c r="H7" s="3">
        <v>4</v>
      </c>
      <c r="I7" s="6">
        <v>4</v>
      </c>
      <c r="J7" s="2">
        <v>75</v>
      </c>
      <c r="K7" s="3">
        <v>4</v>
      </c>
      <c r="L7" s="3">
        <v>0</v>
      </c>
      <c r="M7" s="3">
        <v>0</v>
      </c>
      <c r="N7" s="3">
        <v>0</v>
      </c>
      <c r="O7" s="2">
        <v>0</v>
      </c>
      <c r="P7" s="2">
        <v>0</v>
      </c>
      <c r="Q7" s="3">
        <v>5</v>
      </c>
      <c r="R7" s="13"/>
      <c r="S7" s="60">
        <f t="shared" si="0"/>
        <v>3.4941131788834033E-2</v>
      </c>
      <c r="T7" s="60">
        <f t="shared" si="3"/>
        <v>0</v>
      </c>
      <c r="U7" s="60">
        <f t="shared" si="4"/>
        <v>1.5191796429927839E-3</v>
      </c>
      <c r="V7" s="60">
        <f t="shared" si="5"/>
        <v>1.5191796429927839E-3</v>
      </c>
      <c r="W7" s="60">
        <f t="shared" si="6"/>
        <v>2.8484618306114699E-2</v>
      </c>
      <c r="X7" s="60">
        <f t="shared" si="7"/>
        <v>1.5191796429927839E-3</v>
      </c>
    </row>
    <row r="8" spans="1:24" ht="15.75" x14ac:dyDescent="0.25">
      <c r="A8" s="1" t="s">
        <v>4</v>
      </c>
      <c r="B8" s="3">
        <v>9302</v>
      </c>
      <c r="C8" s="6">
        <f t="shared" si="1"/>
        <v>8603</v>
      </c>
      <c r="D8" s="3">
        <v>8602</v>
      </c>
      <c r="E8" s="3">
        <f t="shared" si="2"/>
        <v>1</v>
      </c>
      <c r="F8" s="13"/>
      <c r="G8" s="3">
        <v>0</v>
      </c>
      <c r="H8" s="3">
        <v>0</v>
      </c>
      <c r="I8" s="6">
        <v>0</v>
      </c>
      <c r="J8" s="2">
        <v>1</v>
      </c>
      <c r="K8" s="3">
        <v>0</v>
      </c>
      <c r="L8" s="3">
        <v>0</v>
      </c>
      <c r="M8" s="3">
        <v>0</v>
      </c>
      <c r="N8" s="3">
        <v>0</v>
      </c>
      <c r="O8" s="2">
        <v>0</v>
      </c>
      <c r="P8" s="2">
        <v>0</v>
      </c>
      <c r="Q8" s="3">
        <v>0</v>
      </c>
      <c r="R8" s="13"/>
      <c r="S8" s="60">
        <f t="shared" si="0"/>
        <v>1.162385214460072E-4</v>
      </c>
      <c r="T8" s="60">
        <f t="shared" si="3"/>
        <v>0</v>
      </c>
      <c r="U8" s="60">
        <f t="shared" si="4"/>
        <v>0</v>
      </c>
      <c r="V8" s="60">
        <f t="shared" si="5"/>
        <v>0</v>
      </c>
      <c r="W8" s="60">
        <f t="shared" si="6"/>
        <v>1.162385214460072E-4</v>
      </c>
      <c r="X8" s="60">
        <f t="shared" si="7"/>
        <v>0</v>
      </c>
    </row>
    <row r="9" spans="1:24" ht="15.75" x14ac:dyDescent="0.25">
      <c r="A9" s="1" t="s">
        <v>5</v>
      </c>
      <c r="B9" s="3">
        <v>210</v>
      </c>
      <c r="C9" s="6">
        <f t="shared" si="1"/>
        <v>148</v>
      </c>
      <c r="D9" s="3">
        <v>147</v>
      </c>
      <c r="E9" s="3">
        <f t="shared" si="2"/>
        <v>1</v>
      </c>
      <c r="F9" s="13"/>
      <c r="G9" s="3">
        <v>0</v>
      </c>
      <c r="H9" s="3">
        <v>0</v>
      </c>
      <c r="I9" s="6">
        <v>0</v>
      </c>
      <c r="J9" s="2">
        <v>1</v>
      </c>
      <c r="K9" s="3">
        <v>0</v>
      </c>
      <c r="L9" s="3">
        <v>0</v>
      </c>
      <c r="M9" s="3">
        <v>0</v>
      </c>
      <c r="N9" s="3">
        <v>0</v>
      </c>
      <c r="O9" s="2">
        <v>0</v>
      </c>
      <c r="P9" s="2">
        <v>0</v>
      </c>
      <c r="Q9" s="3">
        <v>0</v>
      </c>
      <c r="R9" s="13"/>
      <c r="S9" s="60">
        <f t="shared" si="0"/>
        <v>6.7567567567567571E-3</v>
      </c>
      <c r="T9" s="60">
        <f t="shared" si="3"/>
        <v>0</v>
      </c>
      <c r="U9" s="60">
        <f t="shared" si="4"/>
        <v>0</v>
      </c>
      <c r="V9" s="60">
        <f t="shared" si="5"/>
        <v>0</v>
      </c>
      <c r="W9" s="60">
        <f t="shared" si="6"/>
        <v>6.7567567567567571E-3</v>
      </c>
      <c r="X9" s="60">
        <f t="shared" si="7"/>
        <v>0</v>
      </c>
    </row>
    <row r="10" spans="1:24" ht="15.75" x14ac:dyDescent="0.25">
      <c r="A10" s="1" t="s">
        <v>6</v>
      </c>
      <c r="B10" s="3">
        <v>7621</v>
      </c>
      <c r="C10" s="6">
        <f t="shared" si="1"/>
        <v>7175</v>
      </c>
      <c r="D10" s="3">
        <v>7150</v>
      </c>
      <c r="E10" s="3">
        <f t="shared" si="2"/>
        <v>25</v>
      </c>
      <c r="F10" s="13"/>
      <c r="G10" s="3">
        <v>1</v>
      </c>
      <c r="H10" s="3">
        <v>19</v>
      </c>
      <c r="I10" s="6">
        <v>1</v>
      </c>
      <c r="J10" s="2">
        <v>1</v>
      </c>
      <c r="K10" s="3">
        <v>3</v>
      </c>
      <c r="L10" s="3">
        <v>0</v>
      </c>
      <c r="M10" s="3">
        <v>0</v>
      </c>
      <c r="N10" s="3">
        <v>0</v>
      </c>
      <c r="O10" s="2">
        <v>0</v>
      </c>
      <c r="P10" s="2">
        <v>0</v>
      </c>
      <c r="Q10" s="3">
        <v>0</v>
      </c>
      <c r="R10" s="13"/>
      <c r="S10" s="60">
        <f t="shared" si="0"/>
        <v>3.4843205574912892E-3</v>
      </c>
      <c r="T10" s="60">
        <f t="shared" si="3"/>
        <v>1.3937282229965157E-4</v>
      </c>
      <c r="U10" s="60">
        <f t="shared" si="4"/>
        <v>2.6480836236933798E-3</v>
      </c>
      <c r="V10" s="60">
        <f t="shared" si="5"/>
        <v>1.3937282229965157E-4</v>
      </c>
      <c r="W10" s="60">
        <f t="shared" si="6"/>
        <v>1.3937282229965157E-4</v>
      </c>
      <c r="X10" s="60">
        <f t="shared" si="7"/>
        <v>4.181184668989547E-4</v>
      </c>
    </row>
    <row r="11" spans="1:24" ht="15.75" x14ac:dyDescent="0.25">
      <c r="A11" s="1" t="s">
        <v>7</v>
      </c>
      <c r="B11" s="3">
        <v>10085</v>
      </c>
      <c r="C11" s="6">
        <f t="shared" si="1"/>
        <v>9232</v>
      </c>
      <c r="D11" s="3">
        <v>9168</v>
      </c>
      <c r="E11" s="3">
        <f t="shared" si="2"/>
        <v>64</v>
      </c>
      <c r="F11" s="13"/>
      <c r="G11" s="3">
        <v>3</v>
      </c>
      <c r="H11" s="3">
        <v>39</v>
      </c>
      <c r="I11" s="6">
        <v>13</v>
      </c>
      <c r="J11" s="2">
        <v>6</v>
      </c>
      <c r="K11" s="3">
        <v>1</v>
      </c>
      <c r="L11" s="3">
        <v>0</v>
      </c>
      <c r="M11" s="3">
        <v>2</v>
      </c>
      <c r="N11" s="3">
        <v>0</v>
      </c>
      <c r="O11" s="2">
        <v>0</v>
      </c>
      <c r="P11" s="2">
        <v>0</v>
      </c>
      <c r="Q11" s="3">
        <v>0</v>
      </c>
      <c r="R11" s="13"/>
      <c r="S11" s="60">
        <f t="shared" si="0"/>
        <v>6.9324090121317154E-3</v>
      </c>
      <c r="T11" s="60">
        <f t="shared" si="3"/>
        <v>3.249566724436742E-4</v>
      </c>
      <c r="U11" s="60">
        <f t="shared" si="4"/>
        <v>4.2244367417677642E-3</v>
      </c>
      <c r="V11" s="60">
        <f t="shared" si="5"/>
        <v>1.4081455805892548E-3</v>
      </c>
      <c r="W11" s="60">
        <f t="shared" si="6"/>
        <v>6.499133448873484E-4</v>
      </c>
      <c r="X11" s="60">
        <f t="shared" si="7"/>
        <v>1.0831889081455805E-4</v>
      </c>
    </row>
    <row r="12" spans="1:24" ht="15.75" x14ac:dyDescent="0.25">
      <c r="A12" s="1" t="s">
        <v>8</v>
      </c>
      <c r="B12" s="3">
        <v>17558</v>
      </c>
      <c r="C12" s="6">
        <f t="shared" si="1"/>
        <v>16611</v>
      </c>
      <c r="D12" s="3">
        <v>16533</v>
      </c>
      <c r="E12" s="3">
        <f t="shared" si="2"/>
        <v>78</v>
      </c>
      <c r="F12" s="13"/>
      <c r="G12" s="3">
        <v>6</v>
      </c>
      <c r="H12" s="3">
        <v>35</v>
      </c>
      <c r="I12" s="6">
        <v>16</v>
      </c>
      <c r="J12" s="2">
        <v>0</v>
      </c>
      <c r="K12" s="3">
        <v>10</v>
      </c>
      <c r="L12" s="3">
        <v>0</v>
      </c>
      <c r="M12" s="3">
        <v>0</v>
      </c>
      <c r="N12" s="3">
        <v>0</v>
      </c>
      <c r="O12" s="2">
        <v>0</v>
      </c>
      <c r="P12" s="2">
        <v>2</v>
      </c>
      <c r="Q12" s="3">
        <v>9</v>
      </c>
      <c r="R12" s="13"/>
      <c r="S12" s="60">
        <f t="shared" si="0"/>
        <v>4.6956835831677805E-3</v>
      </c>
      <c r="T12" s="60">
        <f t="shared" si="3"/>
        <v>3.6120642947444465E-4</v>
      </c>
      <c r="U12" s="60">
        <f t="shared" si="4"/>
        <v>2.1070375052675938E-3</v>
      </c>
      <c r="V12" s="60">
        <f t="shared" si="5"/>
        <v>9.6321714526518567E-4</v>
      </c>
      <c r="W12" s="60">
        <f t="shared" si="6"/>
        <v>0</v>
      </c>
      <c r="X12" s="60">
        <f t="shared" si="7"/>
        <v>6.0201071579074107E-4</v>
      </c>
    </row>
    <row r="13" spans="1:24" ht="15.75" x14ac:dyDescent="0.25">
      <c r="A13" s="1" t="s">
        <v>9</v>
      </c>
      <c r="B13" s="3">
        <v>309</v>
      </c>
      <c r="C13" s="6">
        <f t="shared" si="1"/>
        <v>268</v>
      </c>
      <c r="D13" s="3">
        <v>268</v>
      </c>
      <c r="E13" s="3">
        <f t="shared" si="2"/>
        <v>0</v>
      </c>
      <c r="F13" s="13"/>
      <c r="G13" s="3">
        <v>0</v>
      </c>
      <c r="H13" s="3">
        <v>0</v>
      </c>
      <c r="I13" s="6">
        <v>0</v>
      </c>
      <c r="J13" s="2">
        <v>0</v>
      </c>
      <c r="K13" s="3">
        <v>0</v>
      </c>
      <c r="L13" s="3">
        <v>0</v>
      </c>
      <c r="M13" s="3">
        <v>0</v>
      </c>
      <c r="N13" s="3">
        <v>0</v>
      </c>
      <c r="O13" s="2">
        <v>0</v>
      </c>
      <c r="P13" s="2">
        <v>0</v>
      </c>
      <c r="Q13" s="3">
        <v>0</v>
      </c>
      <c r="R13" s="13"/>
      <c r="S13" s="60">
        <f t="shared" si="0"/>
        <v>0</v>
      </c>
      <c r="T13" s="60">
        <f t="shared" si="3"/>
        <v>0</v>
      </c>
      <c r="U13" s="60">
        <f t="shared" si="4"/>
        <v>0</v>
      </c>
      <c r="V13" s="60">
        <f t="shared" si="5"/>
        <v>0</v>
      </c>
      <c r="W13" s="60">
        <f t="shared" si="6"/>
        <v>0</v>
      </c>
      <c r="X13" s="60">
        <f t="shared" si="7"/>
        <v>0</v>
      </c>
    </row>
    <row r="14" spans="1:24" ht="15.75" x14ac:dyDescent="0.25">
      <c r="A14" s="1" t="s">
        <v>10</v>
      </c>
      <c r="B14" s="3">
        <v>23583</v>
      </c>
      <c r="C14" s="6">
        <f t="shared" si="1"/>
        <v>22200</v>
      </c>
      <c r="D14" s="3">
        <v>22104</v>
      </c>
      <c r="E14" s="3">
        <f t="shared" si="2"/>
        <v>96</v>
      </c>
      <c r="F14" s="13"/>
      <c r="G14" s="3">
        <v>5</v>
      </c>
      <c r="H14" s="3">
        <v>69</v>
      </c>
      <c r="I14" s="6">
        <v>7</v>
      </c>
      <c r="J14" s="2">
        <v>0</v>
      </c>
      <c r="K14" s="3">
        <v>8</v>
      </c>
      <c r="L14" s="3">
        <v>3</v>
      </c>
      <c r="M14" s="3">
        <v>0</v>
      </c>
      <c r="N14" s="3">
        <v>0</v>
      </c>
      <c r="O14" s="2">
        <v>0</v>
      </c>
      <c r="P14" s="2">
        <v>0</v>
      </c>
      <c r="Q14" s="3">
        <v>4</v>
      </c>
      <c r="R14" s="13"/>
      <c r="S14" s="60">
        <f t="shared" si="0"/>
        <v>4.3243243243243244E-3</v>
      </c>
      <c r="T14" s="60">
        <f t="shared" si="3"/>
        <v>2.2522522522522523E-4</v>
      </c>
      <c r="U14" s="60">
        <f t="shared" si="4"/>
        <v>3.108108108108108E-3</v>
      </c>
      <c r="V14" s="60">
        <f t="shared" si="5"/>
        <v>3.1531531531531529E-4</v>
      </c>
      <c r="W14" s="60">
        <f t="shared" si="6"/>
        <v>0</v>
      </c>
      <c r="X14" s="60">
        <f t="shared" si="7"/>
        <v>3.6036036036036037E-4</v>
      </c>
    </row>
    <row r="15" spans="1:24" ht="15.75" x14ac:dyDescent="0.25">
      <c r="A15" s="1" t="s">
        <v>11</v>
      </c>
      <c r="B15" s="3">
        <v>2334</v>
      </c>
      <c r="C15" s="6">
        <f t="shared" si="1"/>
        <v>2123</v>
      </c>
      <c r="D15" s="3">
        <v>2123</v>
      </c>
      <c r="E15" s="3">
        <f t="shared" si="2"/>
        <v>0</v>
      </c>
      <c r="F15" s="13"/>
      <c r="G15" s="3">
        <v>0</v>
      </c>
      <c r="H15" s="3">
        <v>0</v>
      </c>
      <c r="I15" s="6">
        <v>0</v>
      </c>
      <c r="J15" s="2">
        <v>0</v>
      </c>
      <c r="K15" s="3">
        <v>0</v>
      </c>
      <c r="L15" s="3">
        <v>0</v>
      </c>
      <c r="M15" s="3">
        <v>0</v>
      </c>
      <c r="N15" s="3">
        <v>0</v>
      </c>
      <c r="O15" s="2">
        <v>0</v>
      </c>
      <c r="P15" s="2">
        <v>0</v>
      </c>
      <c r="Q15" s="3">
        <v>0</v>
      </c>
      <c r="R15" s="13"/>
      <c r="S15" s="60">
        <f t="shared" si="0"/>
        <v>0</v>
      </c>
      <c r="T15" s="60">
        <f t="shared" si="3"/>
        <v>0</v>
      </c>
      <c r="U15" s="60">
        <f t="shared" si="4"/>
        <v>0</v>
      </c>
      <c r="V15" s="60">
        <f t="shared" si="5"/>
        <v>0</v>
      </c>
      <c r="W15" s="60">
        <f t="shared" si="6"/>
        <v>0</v>
      </c>
      <c r="X15" s="60">
        <f t="shared" si="7"/>
        <v>0</v>
      </c>
    </row>
    <row r="16" spans="1:24" ht="15.75" x14ac:dyDescent="0.25">
      <c r="A16" s="1" t="s">
        <v>12</v>
      </c>
      <c r="B16" s="3">
        <v>1030</v>
      </c>
      <c r="C16" s="6">
        <f t="shared" si="1"/>
        <v>980</v>
      </c>
      <c r="D16" s="3">
        <v>970</v>
      </c>
      <c r="E16" s="3">
        <f t="shared" si="2"/>
        <v>10</v>
      </c>
      <c r="F16" s="13"/>
      <c r="G16" s="3">
        <v>0</v>
      </c>
      <c r="H16" s="3">
        <v>1</v>
      </c>
      <c r="I16" s="6">
        <v>2</v>
      </c>
      <c r="J16" s="2">
        <v>7</v>
      </c>
      <c r="K16" s="3">
        <v>0</v>
      </c>
      <c r="L16" s="3">
        <v>0</v>
      </c>
      <c r="M16" s="3">
        <v>0</v>
      </c>
      <c r="N16" s="3">
        <v>0</v>
      </c>
      <c r="O16" s="2">
        <v>0</v>
      </c>
      <c r="P16" s="2">
        <v>0</v>
      </c>
      <c r="Q16" s="3">
        <v>0</v>
      </c>
      <c r="R16" s="13"/>
      <c r="S16" s="60">
        <f t="shared" si="0"/>
        <v>1.020408163265306E-2</v>
      </c>
      <c r="T16" s="60">
        <f t="shared" si="3"/>
        <v>0</v>
      </c>
      <c r="U16" s="60">
        <f t="shared" si="4"/>
        <v>1.0204081632653062E-3</v>
      </c>
      <c r="V16" s="60">
        <f t="shared" si="5"/>
        <v>2.0408163265306124E-3</v>
      </c>
      <c r="W16" s="60">
        <f t="shared" si="6"/>
        <v>7.1428571428571426E-3</v>
      </c>
      <c r="X16" s="60">
        <f t="shared" si="7"/>
        <v>0</v>
      </c>
    </row>
    <row r="17" spans="1:24" ht="15.75" x14ac:dyDescent="0.25">
      <c r="A17" s="1" t="s">
        <v>13</v>
      </c>
      <c r="B17" s="3">
        <v>892</v>
      </c>
      <c r="C17" s="6">
        <f t="shared" si="1"/>
        <v>816</v>
      </c>
      <c r="D17" s="3">
        <v>814</v>
      </c>
      <c r="E17" s="3">
        <f t="shared" si="2"/>
        <v>2</v>
      </c>
      <c r="F17" s="13"/>
      <c r="G17" s="3">
        <v>1</v>
      </c>
      <c r="H17" s="3">
        <v>0</v>
      </c>
      <c r="I17" s="6">
        <v>0</v>
      </c>
      <c r="J17" s="2">
        <v>1</v>
      </c>
      <c r="K17" s="3">
        <v>0</v>
      </c>
      <c r="L17" s="3">
        <v>0</v>
      </c>
      <c r="M17" s="3">
        <v>0</v>
      </c>
      <c r="N17" s="3">
        <v>0</v>
      </c>
      <c r="O17" s="2">
        <v>0</v>
      </c>
      <c r="P17" s="2">
        <v>0</v>
      </c>
      <c r="Q17" s="3">
        <v>0</v>
      </c>
      <c r="R17" s="13"/>
      <c r="S17" s="60">
        <f t="shared" si="0"/>
        <v>2.4509803921568627E-3</v>
      </c>
      <c r="T17" s="60">
        <f t="shared" si="3"/>
        <v>1.2254901960784314E-3</v>
      </c>
      <c r="U17" s="60">
        <f t="shared" si="4"/>
        <v>0</v>
      </c>
      <c r="V17" s="60">
        <f t="shared" si="5"/>
        <v>0</v>
      </c>
      <c r="W17" s="60">
        <f t="shared" si="6"/>
        <v>1.2254901960784314E-3</v>
      </c>
      <c r="X17" s="60">
        <f t="shared" si="7"/>
        <v>0</v>
      </c>
    </row>
    <row r="18" spans="1:24" ht="15.75" x14ac:dyDescent="0.25">
      <c r="A18" s="1" t="s">
        <v>14</v>
      </c>
      <c r="B18" s="3">
        <v>8512</v>
      </c>
      <c r="C18" s="6">
        <f t="shared" si="1"/>
        <v>8181</v>
      </c>
      <c r="D18" s="3">
        <v>8154</v>
      </c>
      <c r="E18" s="3">
        <f t="shared" si="2"/>
        <v>27</v>
      </c>
      <c r="F18" s="13"/>
      <c r="G18" s="3">
        <v>2</v>
      </c>
      <c r="H18" s="3">
        <v>19</v>
      </c>
      <c r="I18" s="6">
        <v>0</v>
      </c>
      <c r="J18" s="2">
        <v>1</v>
      </c>
      <c r="K18" s="3">
        <v>3</v>
      </c>
      <c r="L18" s="3">
        <v>0</v>
      </c>
      <c r="M18" s="3">
        <v>0</v>
      </c>
      <c r="N18" s="3">
        <v>1</v>
      </c>
      <c r="O18" s="2">
        <v>0</v>
      </c>
      <c r="P18" s="2">
        <v>0</v>
      </c>
      <c r="Q18" s="3">
        <v>1</v>
      </c>
      <c r="R18" s="13"/>
      <c r="S18" s="60">
        <f t="shared" si="0"/>
        <v>3.3003300330033004E-3</v>
      </c>
      <c r="T18" s="60">
        <f t="shared" si="3"/>
        <v>2.4446889133357782E-4</v>
      </c>
      <c r="U18" s="60">
        <f t="shared" si="4"/>
        <v>2.3224544676689893E-3</v>
      </c>
      <c r="V18" s="60">
        <f t="shared" si="5"/>
        <v>0</v>
      </c>
      <c r="W18" s="60">
        <f t="shared" si="6"/>
        <v>1.2223444566678891E-4</v>
      </c>
      <c r="X18" s="60">
        <f t="shared" si="7"/>
        <v>3.667033370003667E-4</v>
      </c>
    </row>
    <row r="19" spans="1:24" ht="15.75" x14ac:dyDescent="0.25">
      <c r="A19" s="1" t="s">
        <v>15</v>
      </c>
      <c r="B19" s="3">
        <v>3932</v>
      </c>
      <c r="C19" s="6">
        <f t="shared" si="1"/>
        <v>3763</v>
      </c>
      <c r="D19" s="3">
        <v>3746</v>
      </c>
      <c r="E19" s="3">
        <f t="shared" si="2"/>
        <v>17</v>
      </c>
      <c r="F19" s="13"/>
      <c r="G19" s="3">
        <v>1</v>
      </c>
      <c r="H19" s="3">
        <v>5</v>
      </c>
      <c r="I19" s="6">
        <v>10</v>
      </c>
      <c r="J19" s="2">
        <v>1</v>
      </c>
      <c r="K19" s="3">
        <v>0</v>
      </c>
      <c r="L19" s="3">
        <v>0</v>
      </c>
      <c r="M19" s="3">
        <v>0</v>
      </c>
      <c r="N19" s="3">
        <v>0</v>
      </c>
      <c r="O19" s="2">
        <v>0</v>
      </c>
      <c r="P19" s="2">
        <v>0</v>
      </c>
      <c r="Q19" s="3">
        <v>0</v>
      </c>
      <c r="R19" s="13"/>
      <c r="S19" s="60">
        <f t="shared" si="0"/>
        <v>4.5176720701567896E-3</v>
      </c>
      <c r="T19" s="60">
        <f t="shared" si="3"/>
        <v>2.6574541589157585E-4</v>
      </c>
      <c r="U19" s="60">
        <f t="shared" si="4"/>
        <v>1.3287270794578793E-3</v>
      </c>
      <c r="V19" s="60">
        <f t="shared" si="5"/>
        <v>2.6574541589157587E-3</v>
      </c>
      <c r="W19" s="60">
        <f t="shared" si="6"/>
        <v>2.6574541589157585E-4</v>
      </c>
      <c r="X19" s="60">
        <f t="shared" si="7"/>
        <v>0</v>
      </c>
    </row>
    <row r="20" spans="1:24" ht="15.75" x14ac:dyDescent="0.25">
      <c r="A20" s="1" t="s">
        <v>16</v>
      </c>
      <c r="B20" s="3">
        <v>16338</v>
      </c>
      <c r="C20" s="6">
        <f t="shared" si="1"/>
        <v>15507</v>
      </c>
      <c r="D20" s="3">
        <v>15405</v>
      </c>
      <c r="E20" s="3">
        <f t="shared" si="2"/>
        <v>102</v>
      </c>
      <c r="F20" s="13"/>
      <c r="G20" s="3">
        <v>8</v>
      </c>
      <c r="H20" s="3">
        <v>27</v>
      </c>
      <c r="I20" s="6">
        <v>38</v>
      </c>
      <c r="J20" s="2">
        <v>4</v>
      </c>
      <c r="K20" s="3">
        <v>21</v>
      </c>
      <c r="L20" s="3">
        <v>0</v>
      </c>
      <c r="M20" s="3">
        <v>0</v>
      </c>
      <c r="N20" s="3">
        <v>1</v>
      </c>
      <c r="O20" s="2">
        <v>0</v>
      </c>
      <c r="P20" s="2">
        <v>1</v>
      </c>
      <c r="Q20" s="3">
        <v>2</v>
      </c>
      <c r="R20" s="13"/>
      <c r="S20" s="60">
        <f t="shared" si="0"/>
        <v>6.5776745985683888E-3</v>
      </c>
      <c r="T20" s="60">
        <f t="shared" si="3"/>
        <v>5.1589604694654025E-4</v>
      </c>
      <c r="U20" s="60">
        <f t="shared" si="4"/>
        <v>1.7411491584445734E-3</v>
      </c>
      <c r="V20" s="60">
        <f t="shared" si="5"/>
        <v>2.4505062229960664E-3</v>
      </c>
      <c r="W20" s="60">
        <f t="shared" si="6"/>
        <v>2.5794802347327013E-4</v>
      </c>
      <c r="X20" s="60">
        <f t="shared" si="7"/>
        <v>1.3542271232346683E-3</v>
      </c>
    </row>
    <row r="21" spans="1:24" ht="15.75" x14ac:dyDescent="0.25">
      <c r="A21" s="1" t="s">
        <v>17</v>
      </c>
      <c r="B21" s="3">
        <v>6904</v>
      </c>
      <c r="C21" s="6">
        <f t="shared" si="1"/>
        <v>6722</v>
      </c>
      <c r="D21" s="3">
        <v>6542</v>
      </c>
      <c r="E21" s="3">
        <f t="shared" si="2"/>
        <v>180</v>
      </c>
      <c r="F21" s="13"/>
      <c r="G21" s="3">
        <v>1</v>
      </c>
      <c r="H21" s="3">
        <v>14</v>
      </c>
      <c r="I21" s="6">
        <v>17</v>
      </c>
      <c r="J21" s="2">
        <v>141</v>
      </c>
      <c r="K21" s="3">
        <v>6</v>
      </c>
      <c r="L21" s="3">
        <v>0</v>
      </c>
      <c r="M21" s="3">
        <v>0</v>
      </c>
      <c r="N21" s="3">
        <v>0</v>
      </c>
      <c r="O21" s="2">
        <v>0</v>
      </c>
      <c r="P21" s="2">
        <v>0</v>
      </c>
      <c r="Q21" s="3">
        <v>1</v>
      </c>
      <c r="R21" s="13"/>
      <c r="S21" s="60">
        <f t="shared" si="0"/>
        <v>2.6777744718833679E-2</v>
      </c>
      <c r="T21" s="60">
        <f t="shared" si="3"/>
        <v>1.4876524843796489E-4</v>
      </c>
      <c r="U21" s="60">
        <f t="shared" si="4"/>
        <v>2.0827134781315083E-3</v>
      </c>
      <c r="V21" s="60">
        <f t="shared" si="5"/>
        <v>2.5290092234454033E-3</v>
      </c>
      <c r="W21" s="60">
        <f t="shared" si="6"/>
        <v>2.0975900029753049E-2</v>
      </c>
      <c r="X21" s="60">
        <f t="shared" si="7"/>
        <v>8.9259149062778935E-4</v>
      </c>
    </row>
    <row r="22" spans="1:24" ht="15.75" x14ac:dyDescent="0.25">
      <c r="A22" s="1" t="s">
        <v>18</v>
      </c>
      <c r="B22" s="3">
        <v>1760</v>
      </c>
      <c r="C22" s="6">
        <f t="shared" si="1"/>
        <v>1658</v>
      </c>
      <c r="D22" s="3">
        <v>1653</v>
      </c>
      <c r="E22" s="3">
        <f t="shared" si="2"/>
        <v>5</v>
      </c>
      <c r="F22" s="13"/>
      <c r="G22" s="3">
        <v>0</v>
      </c>
      <c r="H22" s="3">
        <v>2</v>
      </c>
      <c r="I22" s="6">
        <v>1</v>
      </c>
      <c r="J22" s="2">
        <v>2</v>
      </c>
      <c r="K22" s="3">
        <v>0</v>
      </c>
      <c r="L22" s="3">
        <v>0</v>
      </c>
      <c r="M22" s="3">
        <v>0</v>
      </c>
      <c r="N22" s="3">
        <v>0</v>
      </c>
      <c r="O22" s="2">
        <v>0</v>
      </c>
      <c r="P22" s="2">
        <v>0</v>
      </c>
      <c r="Q22" s="3">
        <v>0</v>
      </c>
      <c r="R22" s="13"/>
      <c r="S22" s="60">
        <f t="shared" si="0"/>
        <v>3.0156815440289505E-3</v>
      </c>
      <c r="T22" s="60">
        <f t="shared" si="3"/>
        <v>0</v>
      </c>
      <c r="U22" s="60">
        <f t="shared" si="4"/>
        <v>1.2062726176115801E-3</v>
      </c>
      <c r="V22" s="60">
        <f t="shared" si="5"/>
        <v>6.0313630880579007E-4</v>
      </c>
      <c r="W22" s="60">
        <f t="shared" si="6"/>
        <v>1.2062726176115801E-3</v>
      </c>
      <c r="X22" s="60">
        <f t="shared" si="7"/>
        <v>0</v>
      </c>
    </row>
    <row r="23" spans="1:24" ht="15.75" x14ac:dyDescent="0.25">
      <c r="A23" s="1" t="s">
        <v>19</v>
      </c>
      <c r="B23" s="3">
        <v>3552</v>
      </c>
      <c r="C23" s="6">
        <f t="shared" si="1"/>
        <v>3390</v>
      </c>
      <c r="D23" s="3">
        <v>3278</v>
      </c>
      <c r="E23" s="3">
        <f t="shared" si="2"/>
        <v>112</v>
      </c>
      <c r="F23" s="13"/>
      <c r="G23" s="3">
        <v>2</v>
      </c>
      <c r="H23" s="3">
        <v>18</v>
      </c>
      <c r="I23" s="6">
        <v>5</v>
      </c>
      <c r="J23" s="2">
        <v>76</v>
      </c>
      <c r="K23" s="3">
        <v>1</v>
      </c>
      <c r="L23" s="3">
        <v>10</v>
      </c>
      <c r="M23" s="3">
        <v>0</v>
      </c>
      <c r="N23" s="3">
        <v>0</v>
      </c>
      <c r="O23" s="2">
        <v>0</v>
      </c>
      <c r="P23" s="2">
        <v>0</v>
      </c>
      <c r="Q23" s="3">
        <v>0</v>
      </c>
      <c r="R23" s="13"/>
      <c r="S23" s="60">
        <f t="shared" si="0"/>
        <v>3.303834808259587E-2</v>
      </c>
      <c r="T23" s="60">
        <f t="shared" si="3"/>
        <v>5.8997050147492625E-4</v>
      </c>
      <c r="U23" s="60">
        <f t="shared" si="4"/>
        <v>5.3097345132743362E-3</v>
      </c>
      <c r="V23" s="60">
        <f t="shared" si="5"/>
        <v>1.4749262536873156E-3</v>
      </c>
      <c r="W23" s="60">
        <f t="shared" si="6"/>
        <v>2.2418879056047197E-2</v>
      </c>
      <c r="X23" s="60">
        <f t="shared" si="7"/>
        <v>2.9498525073746312E-4</v>
      </c>
    </row>
    <row r="24" spans="1:24" ht="15.75" x14ac:dyDescent="0.25">
      <c r="A24" s="1" t="s">
        <v>20</v>
      </c>
      <c r="B24" s="3">
        <v>19178</v>
      </c>
      <c r="C24" s="6">
        <f t="shared" si="1"/>
        <v>17763</v>
      </c>
      <c r="D24" s="3">
        <v>17686</v>
      </c>
      <c r="E24" s="3">
        <f t="shared" si="2"/>
        <v>77</v>
      </c>
      <c r="F24" s="13"/>
      <c r="G24" s="3">
        <v>8</v>
      </c>
      <c r="H24" s="3">
        <v>49</v>
      </c>
      <c r="I24" s="6">
        <v>2</v>
      </c>
      <c r="J24" s="2">
        <v>11</v>
      </c>
      <c r="K24" s="3">
        <v>7</v>
      </c>
      <c r="L24" s="3">
        <v>0</v>
      </c>
      <c r="M24" s="3">
        <v>0</v>
      </c>
      <c r="N24" s="3">
        <v>0</v>
      </c>
      <c r="O24" s="2">
        <v>0</v>
      </c>
      <c r="P24" s="2">
        <v>0</v>
      </c>
      <c r="Q24" s="3">
        <v>0</v>
      </c>
      <c r="R24" s="13"/>
      <c r="S24" s="60">
        <f t="shared" si="0"/>
        <v>4.3348533468445648E-3</v>
      </c>
      <c r="T24" s="60">
        <f t="shared" si="3"/>
        <v>4.5037437369813658E-4</v>
      </c>
      <c r="U24" s="60">
        <f t="shared" si="4"/>
        <v>2.7585430389010864E-3</v>
      </c>
      <c r="V24" s="60">
        <f t="shared" si="5"/>
        <v>1.1259359342453415E-4</v>
      </c>
      <c r="W24" s="60">
        <f t="shared" si="6"/>
        <v>6.192647638349378E-4</v>
      </c>
      <c r="X24" s="60">
        <f t="shared" si="7"/>
        <v>3.9407757698586951E-4</v>
      </c>
    </row>
    <row r="25" spans="1:24" ht="15.75" x14ac:dyDescent="0.25">
      <c r="A25" s="1" t="s">
        <v>21</v>
      </c>
      <c r="B25" s="3">
        <v>1702</v>
      </c>
      <c r="C25" s="6">
        <f t="shared" si="1"/>
        <v>1620</v>
      </c>
      <c r="D25" s="3">
        <v>1615</v>
      </c>
      <c r="E25" s="3">
        <f t="shared" si="2"/>
        <v>5</v>
      </c>
      <c r="F25" s="13"/>
      <c r="G25" s="3">
        <v>0</v>
      </c>
      <c r="H25" s="3">
        <v>1</v>
      </c>
      <c r="I25" s="6">
        <v>2</v>
      </c>
      <c r="J25" s="2">
        <v>1</v>
      </c>
      <c r="K25" s="3">
        <v>0</v>
      </c>
      <c r="L25" s="3">
        <v>0</v>
      </c>
      <c r="M25" s="3">
        <v>0</v>
      </c>
      <c r="N25" s="3">
        <v>0</v>
      </c>
      <c r="O25" s="2">
        <v>0</v>
      </c>
      <c r="P25" s="2">
        <v>1</v>
      </c>
      <c r="Q25" s="3">
        <v>0</v>
      </c>
      <c r="R25" s="13"/>
      <c r="S25" s="60">
        <f t="shared" si="0"/>
        <v>3.0864197530864196E-3</v>
      </c>
      <c r="T25" s="60">
        <f t="shared" si="3"/>
        <v>0</v>
      </c>
      <c r="U25" s="60">
        <f t="shared" si="4"/>
        <v>6.1728395061728394E-4</v>
      </c>
      <c r="V25" s="60">
        <f t="shared" si="5"/>
        <v>1.2345679012345679E-3</v>
      </c>
      <c r="W25" s="60">
        <f t="shared" si="6"/>
        <v>6.1728395061728394E-4</v>
      </c>
      <c r="X25" s="60">
        <f t="shared" si="7"/>
        <v>0</v>
      </c>
    </row>
    <row r="26" spans="1:24" ht="15.75" x14ac:dyDescent="0.25">
      <c r="A26" s="1" t="s">
        <v>22</v>
      </c>
      <c r="B26" s="3">
        <v>747</v>
      </c>
      <c r="C26" s="6">
        <f t="shared" si="1"/>
        <v>681</v>
      </c>
      <c r="D26" s="3">
        <v>675</v>
      </c>
      <c r="E26" s="3">
        <f t="shared" si="2"/>
        <v>6</v>
      </c>
      <c r="F26" s="13"/>
      <c r="G26" s="3">
        <v>0</v>
      </c>
      <c r="H26" s="3">
        <v>0</v>
      </c>
      <c r="I26" s="6">
        <v>5</v>
      </c>
      <c r="J26" s="2">
        <v>0</v>
      </c>
      <c r="K26" s="3">
        <v>1</v>
      </c>
      <c r="L26" s="3">
        <v>0</v>
      </c>
      <c r="M26" s="3">
        <v>0</v>
      </c>
      <c r="N26" s="3">
        <v>0</v>
      </c>
      <c r="O26" s="2">
        <v>0</v>
      </c>
      <c r="P26" s="2">
        <v>0</v>
      </c>
      <c r="Q26" s="3">
        <v>0</v>
      </c>
      <c r="R26" s="13"/>
      <c r="S26" s="60">
        <f t="shared" si="0"/>
        <v>8.8105726872246704E-3</v>
      </c>
      <c r="T26" s="60">
        <f t="shared" si="3"/>
        <v>0</v>
      </c>
      <c r="U26" s="60">
        <f t="shared" si="4"/>
        <v>0</v>
      </c>
      <c r="V26" s="60">
        <f t="shared" si="5"/>
        <v>7.3421439060205578E-3</v>
      </c>
      <c r="W26" s="60">
        <f t="shared" si="6"/>
        <v>0</v>
      </c>
      <c r="X26" s="60">
        <f t="shared" si="7"/>
        <v>1.4684287812041115E-3</v>
      </c>
    </row>
    <row r="27" spans="1:24" ht="15.75" x14ac:dyDescent="0.25">
      <c r="A27" s="1" t="s">
        <v>23</v>
      </c>
      <c r="B27" s="3">
        <v>7318</v>
      </c>
      <c r="C27" s="6">
        <f t="shared" si="1"/>
        <v>7082</v>
      </c>
      <c r="D27" s="3">
        <v>6967</v>
      </c>
      <c r="E27" s="3">
        <f t="shared" si="2"/>
        <v>115</v>
      </c>
      <c r="F27" s="13"/>
      <c r="G27" s="3">
        <v>2</v>
      </c>
      <c r="H27" s="3">
        <v>0</v>
      </c>
      <c r="I27" s="6">
        <v>7</v>
      </c>
      <c r="J27" s="2">
        <v>97</v>
      </c>
      <c r="K27" s="3">
        <v>6</v>
      </c>
      <c r="L27" s="3">
        <v>0</v>
      </c>
      <c r="M27" s="3">
        <v>1</v>
      </c>
      <c r="N27" s="3">
        <v>0</v>
      </c>
      <c r="O27" s="2">
        <v>0</v>
      </c>
      <c r="P27" s="2">
        <v>0</v>
      </c>
      <c r="Q27" s="3">
        <v>2</v>
      </c>
      <c r="R27" s="13"/>
      <c r="S27" s="60">
        <f t="shared" si="0"/>
        <v>1.6238350748376165E-2</v>
      </c>
      <c r="T27" s="60">
        <f t="shared" si="3"/>
        <v>2.8240609997175941E-4</v>
      </c>
      <c r="U27" s="60">
        <f t="shared" si="4"/>
        <v>0</v>
      </c>
      <c r="V27" s="60">
        <f t="shared" si="5"/>
        <v>9.8842134990115792E-4</v>
      </c>
      <c r="W27" s="60">
        <f t="shared" si="6"/>
        <v>1.3696695848630331E-2</v>
      </c>
      <c r="X27" s="60">
        <f t="shared" si="7"/>
        <v>8.4721829991527822E-4</v>
      </c>
    </row>
    <row r="28" spans="1:24" ht="15.75" x14ac:dyDescent="0.25">
      <c r="A28" s="1" t="s">
        <v>24</v>
      </c>
      <c r="B28" s="3">
        <v>7579</v>
      </c>
      <c r="C28" s="6">
        <f t="shared" si="1"/>
        <v>7227</v>
      </c>
      <c r="D28" s="3">
        <v>7181</v>
      </c>
      <c r="E28" s="3">
        <f t="shared" si="2"/>
        <v>46</v>
      </c>
      <c r="F28" s="13"/>
      <c r="G28" s="3">
        <v>1</v>
      </c>
      <c r="H28" s="3">
        <v>5</v>
      </c>
      <c r="I28" s="6">
        <v>12</v>
      </c>
      <c r="J28" s="2">
        <v>18</v>
      </c>
      <c r="K28" s="3">
        <v>4</v>
      </c>
      <c r="L28" s="3">
        <v>2</v>
      </c>
      <c r="M28" s="3">
        <v>0</v>
      </c>
      <c r="N28" s="3">
        <v>0</v>
      </c>
      <c r="O28" s="2">
        <v>0</v>
      </c>
      <c r="P28" s="2">
        <v>0</v>
      </c>
      <c r="Q28" s="3">
        <v>4</v>
      </c>
      <c r="R28" s="13"/>
      <c r="S28" s="60">
        <f t="shared" si="0"/>
        <v>6.3650200636502004E-3</v>
      </c>
      <c r="T28" s="60">
        <f t="shared" si="3"/>
        <v>1.383700013837E-4</v>
      </c>
      <c r="U28" s="60">
        <f t="shared" si="4"/>
        <v>6.918500069185001E-4</v>
      </c>
      <c r="V28" s="60">
        <f t="shared" si="5"/>
        <v>1.6604400166044002E-3</v>
      </c>
      <c r="W28" s="60">
        <f t="shared" si="6"/>
        <v>2.4906600249066002E-3</v>
      </c>
      <c r="X28" s="60">
        <f t="shared" si="7"/>
        <v>5.5348000553480001E-4</v>
      </c>
    </row>
    <row r="29" spans="1:24" ht="15.75" x14ac:dyDescent="0.25">
      <c r="A29" s="1" t="s">
        <v>25</v>
      </c>
      <c r="B29" s="3">
        <v>6617</v>
      </c>
      <c r="C29" s="6">
        <f t="shared" si="1"/>
        <v>6315</v>
      </c>
      <c r="D29" s="3">
        <v>6283</v>
      </c>
      <c r="E29" s="3">
        <f t="shared" si="2"/>
        <v>32</v>
      </c>
      <c r="F29" s="13"/>
      <c r="G29" s="3">
        <v>0</v>
      </c>
      <c r="H29" s="3">
        <v>4</v>
      </c>
      <c r="I29" s="6">
        <v>2</v>
      </c>
      <c r="J29" s="2">
        <v>19</v>
      </c>
      <c r="K29" s="3">
        <v>6</v>
      </c>
      <c r="L29" s="3">
        <v>0</v>
      </c>
      <c r="M29" s="3">
        <v>0</v>
      </c>
      <c r="N29" s="3">
        <v>0</v>
      </c>
      <c r="O29" s="2">
        <v>0</v>
      </c>
      <c r="P29" s="2">
        <v>0</v>
      </c>
      <c r="Q29" s="3">
        <v>1</v>
      </c>
      <c r="R29" s="13"/>
      <c r="S29" s="60">
        <f t="shared" si="0"/>
        <v>5.067300079176564E-3</v>
      </c>
      <c r="T29" s="60">
        <f t="shared" si="3"/>
        <v>0</v>
      </c>
      <c r="U29" s="60">
        <f t="shared" si="4"/>
        <v>6.334125098970705E-4</v>
      </c>
      <c r="V29" s="60">
        <f t="shared" si="5"/>
        <v>3.1670625494853525E-4</v>
      </c>
      <c r="W29" s="60">
        <f t="shared" si="6"/>
        <v>3.0087094220110845E-3</v>
      </c>
      <c r="X29" s="60">
        <f t="shared" si="7"/>
        <v>9.501187648456057E-4</v>
      </c>
    </row>
    <row r="30" spans="1:24" ht="15.75" x14ac:dyDescent="0.25">
      <c r="A30" s="1" t="s">
        <v>26</v>
      </c>
      <c r="B30" s="3">
        <v>13111</v>
      </c>
      <c r="C30" s="6">
        <f t="shared" si="1"/>
        <v>12331</v>
      </c>
      <c r="D30" s="3">
        <v>12222</v>
      </c>
      <c r="E30" s="3">
        <f t="shared" si="2"/>
        <v>109</v>
      </c>
      <c r="F30" s="13"/>
      <c r="G30" s="3">
        <v>3</v>
      </c>
      <c r="H30" s="3">
        <v>30</v>
      </c>
      <c r="I30" s="6">
        <v>6</v>
      </c>
      <c r="J30" s="2">
        <v>47</v>
      </c>
      <c r="K30" s="3">
        <v>2</v>
      </c>
      <c r="L30" s="3">
        <v>0</v>
      </c>
      <c r="M30" s="3">
        <v>4</v>
      </c>
      <c r="N30" s="3">
        <v>0</v>
      </c>
      <c r="O30" s="2">
        <v>0</v>
      </c>
      <c r="P30" s="2">
        <v>0</v>
      </c>
      <c r="Q30" s="3">
        <v>17</v>
      </c>
      <c r="R30" s="13"/>
      <c r="S30" s="60">
        <f t="shared" si="0"/>
        <v>8.8395101776011682E-3</v>
      </c>
      <c r="T30" s="60">
        <f t="shared" si="3"/>
        <v>2.432892709431514E-4</v>
      </c>
      <c r="U30" s="60">
        <f t="shared" si="4"/>
        <v>2.4328927094315143E-3</v>
      </c>
      <c r="V30" s="60">
        <f t="shared" si="5"/>
        <v>4.865785418863028E-4</v>
      </c>
      <c r="W30" s="60">
        <f t="shared" si="6"/>
        <v>3.8115319114427055E-3</v>
      </c>
      <c r="X30" s="60">
        <f t="shared" si="7"/>
        <v>1.6219284729543428E-4</v>
      </c>
    </row>
    <row r="31" spans="1:24" ht="15.75" x14ac:dyDescent="0.25">
      <c r="A31" s="1" t="s">
        <v>27</v>
      </c>
      <c r="B31" s="3">
        <v>2379</v>
      </c>
      <c r="C31" s="6">
        <f t="shared" si="1"/>
        <v>2248</v>
      </c>
      <c r="D31" s="3">
        <v>2245</v>
      </c>
      <c r="E31" s="3">
        <f t="shared" si="2"/>
        <v>3</v>
      </c>
      <c r="F31" s="13"/>
      <c r="G31" s="3">
        <v>0</v>
      </c>
      <c r="H31" s="3">
        <v>0</v>
      </c>
      <c r="I31" s="6">
        <v>0</v>
      </c>
      <c r="J31" s="2">
        <v>0</v>
      </c>
      <c r="K31" s="3">
        <v>0</v>
      </c>
      <c r="L31" s="3">
        <v>2</v>
      </c>
      <c r="M31" s="3">
        <v>1</v>
      </c>
      <c r="N31" s="3">
        <v>0</v>
      </c>
      <c r="O31" s="2">
        <v>0</v>
      </c>
      <c r="P31" s="2">
        <v>0</v>
      </c>
      <c r="Q31" s="3">
        <v>0</v>
      </c>
      <c r="R31" s="13"/>
      <c r="S31" s="60">
        <f t="shared" si="0"/>
        <v>1.3345195729537367E-3</v>
      </c>
      <c r="T31" s="60">
        <f t="shared" si="3"/>
        <v>0</v>
      </c>
      <c r="U31" s="60">
        <f t="shared" si="4"/>
        <v>0</v>
      </c>
      <c r="V31" s="60">
        <f t="shared" si="5"/>
        <v>0</v>
      </c>
      <c r="W31" s="60">
        <f t="shared" si="6"/>
        <v>0</v>
      </c>
      <c r="X31" s="60">
        <f t="shared" si="7"/>
        <v>0</v>
      </c>
    </row>
    <row r="32" spans="1:24" ht="15.75" x14ac:dyDescent="0.25">
      <c r="A32" s="1" t="s">
        <v>28</v>
      </c>
      <c r="B32" s="3">
        <v>1568</v>
      </c>
      <c r="C32" s="6">
        <f t="shared" si="1"/>
        <v>1474</v>
      </c>
      <c r="D32" s="3">
        <v>1470</v>
      </c>
      <c r="E32" s="3">
        <f t="shared" si="2"/>
        <v>4</v>
      </c>
      <c r="F32" s="13"/>
      <c r="G32" s="3">
        <v>0</v>
      </c>
      <c r="H32" s="3">
        <v>0</v>
      </c>
      <c r="I32" s="6">
        <v>0</v>
      </c>
      <c r="J32" s="2">
        <v>3</v>
      </c>
      <c r="K32" s="3">
        <v>1</v>
      </c>
      <c r="L32" s="3">
        <v>0</v>
      </c>
      <c r="M32" s="3">
        <v>0</v>
      </c>
      <c r="N32" s="3">
        <v>0</v>
      </c>
      <c r="O32" s="2">
        <v>0</v>
      </c>
      <c r="P32" s="2">
        <v>0</v>
      </c>
      <c r="Q32" s="3">
        <v>0</v>
      </c>
      <c r="R32" s="13"/>
      <c r="S32" s="60">
        <f t="shared" si="0"/>
        <v>2.7137042062415195E-3</v>
      </c>
      <c r="T32" s="60">
        <f t="shared" si="3"/>
        <v>0</v>
      </c>
      <c r="U32" s="60">
        <f t="shared" si="4"/>
        <v>0</v>
      </c>
      <c r="V32" s="60">
        <f t="shared" si="5"/>
        <v>0</v>
      </c>
      <c r="W32" s="60">
        <f t="shared" si="6"/>
        <v>2.0352781546811396E-3</v>
      </c>
      <c r="X32" s="60">
        <f t="shared" si="7"/>
        <v>6.7842605156037987E-4</v>
      </c>
    </row>
    <row r="33" spans="1:24" ht="15.75" x14ac:dyDescent="0.25">
      <c r="A33" s="1" t="s">
        <v>29</v>
      </c>
      <c r="B33" s="3">
        <v>980</v>
      </c>
      <c r="C33" s="6">
        <f t="shared" si="1"/>
        <v>856</v>
      </c>
      <c r="D33" s="3">
        <v>822</v>
      </c>
      <c r="E33" s="3">
        <f t="shared" si="2"/>
        <v>34</v>
      </c>
      <c r="F33" s="13"/>
      <c r="G33" s="3">
        <v>0</v>
      </c>
      <c r="H33" s="3">
        <v>0</v>
      </c>
      <c r="I33" s="6">
        <v>0</v>
      </c>
      <c r="J33" s="2">
        <v>34</v>
      </c>
      <c r="K33" s="3">
        <v>0</v>
      </c>
      <c r="L33" s="3">
        <v>0</v>
      </c>
      <c r="M33" s="3">
        <v>0</v>
      </c>
      <c r="N33" s="3">
        <v>0</v>
      </c>
      <c r="O33" s="2">
        <v>0</v>
      </c>
      <c r="P33" s="2">
        <v>0</v>
      </c>
      <c r="Q33" s="3">
        <v>0</v>
      </c>
      <c r="R33" s="13"/>
      <c r="S33" s="60">
        <f t="shared" si="0"/>
        <v>3.9719626168224297E-2</v>
      </c>
      <c r="T33" s="60">
        <f t="shared" si="3"/>
        <v>0</v>
      </c>
      <c r="U33" s="60">
        <f t="shared" si="4"/>
        <v>0</v>
      </c>
      <c r="V33" s="60">
        <f t="shared" si="5"/>
        <v>0</v>
      </c>
      <c r="W33" s="60">
        <f t="shared" si="6"/>
        <v>3.9719626168224297E-2</v>
      </c>
      <c r="X33" s="60">
        <f t="shared" si="7"/>
        <v>0</v>
      </c>
    </row>
    <row r="34" spans="1:24" ht="15.75" x14ac:dyDescent="0.25">
      <c r="A34" s="1" t="s">
        <v>30</v>
      </c>
      <c r="B34" s="3">
        <v>16987</v>
      </c>
      <c r="C34" s="6">
        <f t="shared" si="1"/>
        <v>15916</v>
      </c>
      <c r="D34" s="3">
        <v>15805</v>
      </c>
      <c r="E34" s="3">
        <f t="shared" si="2"/>
        <v>111</v>
      </c>
      <c r="F34" s="13"/>
      <c r="G34" s="3">
        <v>9</v>
      </c>
      <c r="H34" s="3">
        <v>53</v>
      </c>
      <c r="I34" s="6">
        <v>22</v>
      </c>
      <c r="J34" s="2">
        <v>2</v>
      </c>
      <c r="K34" s="3">
        <v>19</v>
      </c>
      <c r="L34" s="3">
        <v>0</v>
      </c>
      <c r="M34" s="3">
        <v>0</v>
      </c>
      <c r="N34" s="3">
        <v>0</v>
      </c>
      <c r="O34" s="2">
        <v>0</v>
      </c>
      <c r="P34" s="2">
        <v>0</v>
      </c>
      <c r="Q34" s="3">
        <v>6</v>
      </c>
      <c r="R34" s="13"/>
      <c r="S34" s="60">
        <f t="shared" si="0"/>
        <v>6.974114099019854E-3</v>
      </c>
      <c r="T34" s="60">
        <f t="shared" si="3"/>
        <v>5.6546871073133952E-4</v>
      </c>
      <c r="U34" s="60">
        <f t="shared" si="4"/>
        <v>3.3299824076401105E-3</v>
      </c>
      <c r="V34" s="60">
        <f t="shared" si="5"/>
        <v>1.3822568484543854E-3</v>
      </c>
      <c r="W34" s="60">
        <f t="shared" si="6"/>
        <v>1.2565971349585322E-4</v>
      </c>
      <c r="X34" s="60">
        <f t="shared" si="7"/>
        <v>1.1937672782106057E-3</v>
      </c>
    </row>
    <row r="35" spans="1:24" ht="15.75" x14ac:dyDescent="0.25">
      <c r="A35" s="1" t="s">
        <v>31</v>
      </c>
      <c r="B35" s="3">
        <v>15954</v>
      </c>
      <c r="C35" s="6">
        <f t="shared" si="1"/>
        <v>14984</v>
      </c>
      <c r="D35" s="3">
        <v>14913</v>
      </c>
      <c r="E35" s="3">
        <f t="shared" si="2"/>
        <v>71</v>
      </c>
      <c r="F35" s="13"/>
      <c r="G35" s="3">
        <v>8</v>
      </c>
      <c r="H35" s="3">
        <v>22</v>
      </c>
      <c r="I35" s="6">
        <v>3</v>
      </c>
      <c r="J35" s="2">
        <v>8</v>
      </c>
      <c r="K35" s="3">
        <v>15</v>
      </c>
      <c r="L35" s="3">
        <v>0</v>
      </c>
      <c r="M35" s="3">
        <v>0</v>
      </c>
      <c r="N35" s="3">
        <v>0</v>
      </c>
      <c r="O35" s="2">
        <v>0</v>
      </c>
      <c r="P35" s="2">
        <v>0</v>
      </c>
      <c r="Q35" s="3">
        <v>15</v>
      </c>
      <c r="R35" s="13"/>
      <c r="S35" s="60">
        <f t="shared" si="0"/>
        <v>4.7383876134543517E-3</v>
      </c>
      <c r="T35" s="60">
        <f t="shared" si="3"/>
        <v>5.339028296849973E-4</v>
      </c>
      <c r="U35" s="60">
        <f t="shared" si="4"/>
        <v>1.4682327816337426E-3</v>
      </c>
      <c r="V35" s="60">
        <f t="shared" si="5"/>
        <v>2.0021356113187399E-4</v>
      </c>
      <c r="W35" s="60">
        <f t="shared" si="6"/>
        <v>5.339028296849973E-4</v>
      </c>
      <c r="X35" s="60">
        <f t="shared" si="7"/>
        <v>1.00106780565937E-3</v>
      </c>
    </row>
    <row r="36" spans="1:24" ht="15.75" x14ac:dyDescent="0.25">
      <c r="A36" s="1" t="s">
        <v>32</v>
      </c>
      <c r="B36" s="3">
        <v>3190</v>
      </c>
      <c r="C36" s="6">
        <f t="shared" si="1"/>
        <v>3061</v>
      </c>
      <c r="D36" s="3">
        <v>3052</v>
      </c>
      <c r="E36" s="3">
        <f t="shared" si="2"/>
        <v>9</v>
      </c>
      <c r="F36" s="13"/>
      <c r="G36" s="3">
        <v>0</v>
      </c>
      <c r="H36" s="3">
        <v>4</v>
      </c>
      <c r="I36" s="6">
        <v>0</v>
      </c>
      <c r="J36" s="2">
        <v>2</v>
      </c>
      <c r="K36" s="3">
        <v>3</v>
      </c>
      <c r="L36" s="3">
        <v>0</v>
      </c>
      <c r="M36" s="3">
        <v>0</v>
      </c>
      <c r="N36" s="3">
        <v>0</v>
      </c>
      <c r="O36" s="2">
        <v>0</v>
      </c>
      <c r="P36" s="2">
        <v>0</v>
      </c>
      <c r="Q36" s="3">
        <v>0</v>
      </c>
      <c r="R36" s="13"/>
      <c r="S36" s="60">
        <f t="shared" si="0"/>
        <v>2.9402156158118264E-3</v>
      </c>
      <c r="T36" s="60">
        <f t="shared" si="3"/>
        <v>0</v>
      </c>
      <c r="U36" s="60">
        <f t="shared" si="4"/>
        <v>1.3067624959163672E-3</v>
      </c>
      <c r="V36" s="60">
        <f t="shared" si="5"/>
        <v>0</v>
      </c>
      <c r="W36" s="60">
        <f t="shared" si="6"/>
        <v>6.5338124795818358E-4</v>
      </c>
      <c r="X36" s="60">
        <f t="shared" si="7"/>
        <v>9.8007187193727531E-4</v>
      </c>
    </row>
    <row r="37" spans="1:24" ht="15.75" x14ac:dyDescent="0.25">
      <c r="A37" s="1" t="s">
        <v>33</v>
      </c>
      <c r="B37" s="3">
        <v>356</v>
      </c>
      <c r="C37" s="6">
        <f t="shared" si="1"/>
        <v>347</v>
      </c>
      <c r="D37" s="3">
        <v>347</v>
      </c>
      <c r="E37" s="3">
        <f t="shared" si="2"/>
        <v>0</v>
      </c>
      <c r="F37" s="13"/>
      <c r="G37" s="3">
        <v>0</v>
      </c>
      <c r="H37" s="3">
        <v>0</v>
      </c>
      <c r="I37" s="6">
        <v>0</v>
      </c>
      <c r="J37" s="2">
        <v>0</v>
      </c>
      <c r="K37" s="3">
        <v>0</v>
      </c>
      <c r="L37" s="3">
        <v>0</v>
      </c>
      <c r="M37" s="3">
        <v>0</v>
      </c>
      <c r="N37" s="3">
        <v>0</v>
      </c>
      <c r="O37" s="2">
        <v>0</v>
      </c>
      <c r="P37" s="2">
        <v>0</v>
      </c>
      <c r="Q37" s="3">
        <v>0</v>
      </c>
      <c r="R37" s="13"/>
      <c r="S37" s="60">
        <f t="shared" si="0"/>
        <v>0</v>
      </c>
      <c r="T37" s="60">
        <f t="shared" si="3"/>
        <v>0</v>
      </c>
      <c r="U37" s="60">
        <f t="shared" si="4"/>
        <v>0</v>
      </c>
      <c r="V37" s="60">
        <f t="shared" si="5"/>
        <v>0</v>
      </c>
      <c r="W37" s="60">
        <f t="shared" si="6"/>
        <v>0</v>
      </c>
      <c r="X37" s="60">
        <f t="shared" si="7"/>
        <v>0</v>
      </c>
    </row>
    <row r="38" spans="1:24" ht="15.75" x14ac:dyDescent="0.25">
      <c r="A38" s="1" t="s">
        <v>34</v>
      </c>
      <c r="B38" s="3">
        <v>2870</v>
      </c>
      <c r="C38" s="6">
        <f t="shared" si="1"/>
        <v>1040</v>
      </c>
      <c r="D38" s="3">
        <v>1036</v>
      </c>
      <c r="E38" s="3">
        <f t="shared" si="2"/>
        <v>4</v>
      </c>
      <c r="F38" s="13"/>
      <c r="G38" s="3">
        <v>0</v>
      </c>
      <c r="H38" s="3">
        <v>1</v>
      </c>
      <c r="I38" s="6">
        <v>1</v>
      </c>
      <c r="J38" s="2">
        <v>0</v>
      </c>
      <c r="K38" s="3">
        <v>0</v>
      </c>
      <c r="L38" s="3">
        <v>1</v>
      </c>
      <c r="M38" s="3">
        <v>0</v>
      </c>
      <c r="N38" s="3">
        <v>0</v>
      </c>
      <c r="O38" s="2">
        <v>0</v>
      </c>
      <c r="P38" s="2">
        <v>0</v>
      </c>
      <c r="Q38" s="3">
        <v>1</v>
      </c>
      <c r="R38" s="13"/>
      <c r="S38" s="60">
        <f t="shared" si="0"/>
        <v>3.8461538461538464E-3</v>
      </c>
      <c r="T38" s="60">
        <f t="shared" si="3"/>
        <v>0</v>
      </c>
      <c r="U38" s="60">
        <f t="shared" si="4"/>
        <v>9.6153846153846159E-4</v>
      </c>
      <c r="V38" s="60">
        <f t="shared" si="5"/>
        <v>9.6153846153846159E-4</v>
      </c>
      <c r="W38" s="60">
        <f t="shared" si="6"/>
        <v>0</v>
      </c>
      <c r="X38" s="60">
        <f t="shared" si="7"/>
        <v>0</v>
      </c>
    </row>
    <row r="39" spans="1:24" ht="15.75" x14ac:dyDescent="0.25">
      <c r="A39" s="1" t="s">
        <v>35</v>
      </c>
      <c r="B39" s="3">
        <v>192587</v>
      </c>
      <c r="C39" s="6">
        <f t="shared" si="1"/>
        <v>170644</v>
      </c>
      <c r="D39" s="3">
        <v>168368</v>
      </c>
      <c r="E39" s="3">
        <f t="shared" si="2"/>
        <v>2276</v>
      </c>
      <c r="F39" s="13"/>
      <c r="G39" s="3">
        <v>175</v>
      </c>
      <c r="H39" s="3">
        <v>1363</v>
      </c>
      <c r="I39" s="6">
        <v>293</v>
      </c>
      <c r="J39" s="2">
        <v>13</v>
      </c>
      <c r="K39" s="3">
        <v>305</v>
      </c>
      <c r="L39" s="3">
        <v>1</v>
      </c>
      <c r="M39" s="3">
        <v>17</v>
      </c>
      <c r="N39" s="3">
        <v>0</v>
      </c>
      <c r="O39" s="2">
        <v>4</v>
      </c>
      <c r="P39" s="2">
        <v>3</v>
      </c>
      <c r="Q39" s="3">
        <v>102</v>
      </c>
      <c r="R39" s="13"/>
      <c r="S39" s="60">
        <f t="shared" si="0"/>
        <v>1.3337708914465202E-2</v>
      </c>
      <c r="T39" s="60">
        <f t="shared" si="3"/>
        <v>1.0255268277818148E-3</v>
      </c>
      <c r="U39" s="60">
        <f t="shared" si="4"/>
        <v>7.9873889500949348E-3</v>
      </c>
      <c r="V39" s="60">
        <f t="shared" si="5"/>
        <v>1.7170249173718384E-3</v>
      </c>
      <c r="W39" s="60">
        <f t="shared" si="6"/>
        <v>7.6181992920934812E-5</v>
      </c>
      <c r="X39" s="60">
        <f t="shared" si="7"/>
        <v>1.7873467569911629E-3</v>
      </c>
    </row>
    <row r="40" spans="1:24" ht="15.75" x14ac:dyDescent="0.25">
      <c r="A40" s="1" t="s">
        <v>36</v>
      </c>
      <c r="B40" s="3">
        <v>8853</v>
      </c>
      <c r="C40" s="6">
        <f t="shared" si="1"/>
        <v>8384</v>
      </c>
      <c r="D40" s="3">
        <v>8325</v>
      </c>
      <c r="E40" s="3">
        <f t="shared" si="2"/>
        <v>59</v>
      </c>
      <c r="F40" s="13"/>
      <c r="G40" s="3">
        <v>2</v>
      </c>
      <c r="H40" s="3">
        <v>11</v>
      </c>
      <c r="I40" s="6">
        <v>1</v>
      </c>
      <c r="J40" s="2">
        <v>30</v>
      </c>
      <c r="K40" s="3">
        <v>13</v>
      </c>
      <c r="L40" s="3">
        <v>0</v>
      </c>
      <c r="M40" s="3">
        <v>0</v>
      </c>
      <c r="N40" s="3">
        <v>0</v>
      </c>
      <c r="O40" s="2">
        <v>0</v>
      </c>
      <c r="P40" s="2">
        <v>0</v>
      </c>
      <c r="Q40" s="3">
        <v>2</v>
      </c>
      <c r="R40" s="13"/>
      <c r="S40" s="60">
        <f t="shared" si="0"/>
        <v>7.0372137404580148E-3</v>
      </c>
      <c r="T40" s="60">
        <f t="shared" si="3"/>
        <v>2.3854961832061068E-4</v>
      </c>
      <c r="U40" s="60">
        <f t="shared" si="4"/>
        <v>1.3120229007633588E-3</v>
      </c>
      <c r="V40" s="60">
        <f t="shared" si="5"/>
        <v>1.1927480916030534E-4</v>
      </c>
      <c r="W40" s="60">
        <f t="shared" si="6"/>
        <v>3.5782442748091602E-3</v>
      </c>
      <c r="X40" s="60">
        <f t="shared" si="7"/>
        <v>1.5505725190839694E-3</v>
      </c>
    </row>
    <row r="41" spans="1:24" ht="15.75" x14ac:dyDescent="0.25">
      <c r="A41" s="1" t="s">
        <v>37</v>
      </c>
      <c r="B41" s="3">
        <v>2814</v>
      </c>
      <c r="C41" s="6">
        <f t="shared" si="1"/>
        <v>2652</v>
      </c>
      <c r="D41" s="3">
        <v>2647</v>
      </c>
      <c r="E41" s="3">
        <f t="shared" si="2"/>
        <v>5</v>
      </c>
      <c r="F41" s="13"/>
      <c r="G41" s="3">
        <v>2</v>
      </c>
      <c r="H41" s="3">
        <v>2</v>
      </c>
      <c r="I41" s="6">
        <v>0</v>
      </c>
      <c r="J41" s="2">
        <v>0</v>
      </c>
      <c r="K41" s="3">
        <v>1</v>
      </c>
      <c r="L41" s="3">
        <v>0</v>
      </c>
      <c r="M41" s="3">
        <v>0</v>
      </c>
      <c r="N41" s="3">
        <v>0</v>
      </c>
      <c r="O41" s="2">
        <v>0</v>
      </c>
      <c r="P41" s="2">
        <v>0</v>
      </c>
      <c r="Q41" s="3">
        <v>0</v>
      </c>
      <c r="R41" s="13"/>
      <c r="S41" s="60">
        <f t="shared" si="0"/>
        <v>1.885369532428356E-3</v>
      </c>
      <c r="T41" s="60">
        <f t="shared" si="3"/>
        <v>7.5414781297134241E-4</v>
      </c>
      <c r="U41" s="60">
        <f t="shared" si="4"/>
        <v>7.5414781297134241E-4</v>
      </c>
      <c r="V41" s="60">
        <f t="shared" si="5"/>
        <v>0</v>
      </c>
      <c r="W41" s="60">
        <f t="shared" si="6"/>
        <v>0</v>
      </c>
      <c r="X41" s="60">
        <f t="shared" si="7"/>
        <v>3.7707390648567121E-4</v>
      </c>
    </row>
    <row r="42" spans="1:24" ht="15.75" x14ac:dyDescent="0.25">
      <c r="A42" s="1" t="s">
        <v>38</v>
      </c>
      <c r="B42" s="3">
        <v>4488</v>
      </c>
      <c r="C42" s="6">
        <f t="shared" si="1"/>
        <v>4363</v>
      </c>
      <c r="D42" s="3">
        <v>4353</v>
      </c>
      <c r="E42" s="3">
        <f t="shared" si="2"/>
        <v>10</v>
      </c>
      <c r="F42" s="13"/>
      <c r="G42" s="3">
        <v>1</v>
      </c>
      <c r="H42" s="3">
        <v>6</v>
      </c>
      <c r="I42" s="6">
        <v>0</v>
      </c>
      <c r="J42" s="2">
        <v>1</v>
      </c>
      <c r="K42" s="3">
        <v>0</v>
      </c>
      <c r="L42" s="3">
        <v>0</v>
      </c>
      <c r="M42" s="3">
        <v>0</v>
      </c>
      <c r="N42" s="3">
        <v>0</v>
      </c>
      <c r="O42" s="2">
        <v>0</v>
      </c>
      <c r="P42" s="2">
        <v>0</v>
      </c>
      <c r="Q42" s="3">
        <v>2</v>
      </c>
      <c r="R42" s="13"/>
      <c r="S42" s="60">
        <f t="shared" si="0"/>
        <v>2.2920009168003667E-3</v>
      </c>
      <c r="T42" s="60">
        <f t="shared" si="3"/>
        <v>2.2920009168003668E-4</v>
      </c>
      <c r="U42" s="60">
        <f t="shared" si="4"/>
        <v>1.3752005500802201E-3</v>
      </c>
      <c r="V42" s="60">
        <f t="shared" si="5"/>
        <v>0</v>
      </c>
      <c r="W42" s="60">
        <f t="shared" si="6"/>
        <v>2.2920009168003668E-4</v>
      </c>
      <c r="X42" s="60">
        <f t="shared" si="7"/>
        <v>0</v>
      </c>
    </row>
    <row r="43" spans="1:24" ht="15.75" x14ac:dyDescent="0.25">
      <c r="A43" s="1" t="s">
        <v>39</v>
      </c>
      <c r="B43" s="3">
        <v>2321</v>
      </c>
      <c r="C43" s="6">
        <f t="shared" si="1"/>
        <v>2197</v>
      </c>
      <c r="D43" s="3">
        <v>2181</v>
      </c>
      <c r="E43" s="3">
        <f t="shared" si="2"/>
        <v>16</v>
      </c>
      <c r="F43" s="13"/>
      <c r="G43" s="3">
        <v>0</v>
      </c>
      <c r="H43" s="3">
        <v>9</v>
      </c>
      <c r="I43" s="6">
        <v>3</v>
      </c>
      <c r="J43" s="2">
        <v>0</v>
      </c>
      <c r="K43" s="3">
        <v>4</v>
      </c>
      <c r="L43" s="3">
        <v>0</v>
      </c>
      <c r="M43" s="3">
        <v>0</v>
      </c>
      <c r="N43" s="3">
        <v>0</v>
      </c>
      <c r="O43" s="2">
        <v>0</v>
      </c>
      <c r="P43" s="2">
        <v>0</v>
      </c>
      <c r="Q43" s="3">
        <v>0</v>
      </c>
      <c r="R43" s="13"/>
      <c r="S43" s="60">
        <f t="shared" si="0"/>
        <v>7.2826581702321348E-3</v>
      </c>
      <c r="T43" s="60">
        <f t="shared" si="3"/>
        <v>0</v>
      </c>
      <c r="U43" s="60">
        <f t="shared" si="4"/>
        <v>4.0964952207555756E-3</v>
      </c>
      <c r="V43" s="60">
        <f t="shared" si="5"/>
        <v>1.3654984069185253E-3</v>
      </c>
      <c r="W43" s="60">
        <f t="shared" si="6"/>
        <v>0</v>
      </c>
      <c r="X43" s="60">
        <f t="shared" si="7"/>
        <v>1.8206645425580337E-3</v>
      </c>
    </row>
    <row r="44" spans="1:24" ht="15.75" x14ac:dyDescent="0.25">
      <c r="A44" s="1" t="s">
        <v>40</v>
      </c>
      <c r="B44" s="3">
        <v>15688</v>
      </c>
      <c r="C44" s="6">
        <f t="shared" si="1"/>
        <v>14706</v>
      </c>
      <c r="D44" s="3">
        <v>14638</v>
      </c>
      <c r="E44" s="3">
        <f t="shared" si="2"/>
        <v>68</v>
      </c>
      <c r="F44" s="13"/>
      <c r="G44" s="3">
        <v>0</v>
      </c>
      <c r="H44" s="3">
        <v>30</v>
      </c>
      <c r="I44" s="6">
        <v>22</v>
      </c>
      <c r="J44" s="2">
        <v>1</v>
      </c>
      <c r="K44" s="3">
        <v>14</v>
      </c>
      <c r="L44" s="3">
        <v>0</v>
      </c>
      <c r="M44" s="3">
        <v>0</v>
      </c>
      <c r="N44" s="3">
        <v>0</v>
      </c>
      <c r="O44" s="2">
        <v>1</v>
      </c>
      <c r="P44" s="2">
        <v>0</v>
      </c>
      <c r="Q44" s="3">
        <v>0</v>
      </c>
      <c r="R44" s="13"/>
      <c r="S44" s="60">
        <f t="shared" si="0"/>
        <v>4.6239630082959334E-3</v>
      </c>
      <c r="T44" s="60">
        <f t="shared" si="3"/>
        <v>0</v>
      </c>
      <c r="U44" s="60">
        <f t="shared" si="4"/>
        <v>2.0399836801305591E-3</v>
      </c>
      <c r="V44" s="60">
        <f t="shared" si="5"/>
        <v>1.4959880320957431E-3</v>
      </c>
      <c r="W44" s="60">
        <f t="shared" si="6"/>
        <v>6.7999456004351965E-5</v>
      </c>
      <c r="X44" s="60">
        <f t="shared" si="7"/>
        <v>9.5199238406092751E-4</v>
      </c>
    </row>
    <row r="45" spans="1:24" ht="15.75" x14ac:dyDescent="0.25">
      <c r="A45" s="1" t="s">
        <v>41</v>
      </c>
      <c r="B45" s="3">
        <v>6050</v>
      </c>
      <c r="C45" s="6">
        <f t="shared" si="1"/>
        <v>5729</v>
      </c>
      <c r="D45" s="3">
        <v>5712</v>
      </c>
      <c r="E45" s="3">
        <f t="shared" si="2"/>
        <v>17</v>
      </c>
      <c r="F45" s="13"/>
      <c r="G45" s="3">
        <v>0</v>
      </c>
      <c r="H45" s="3">
        <v>4</v>
      </c>
      <c r="I45" s="6">
        <v>3</v>
      </c>
      <c r="J45" s="2">
        <v>1</v>
      </c>
      <c r="K45" s="3">
        <v>1</v>
      </c>
      <c r="L45" s="3">
        <v>0</v>
      </c>
      <c r="M45" s="3">
        <v>0</v>
      </c>
      <c r="N45" s="3">
        <v>3</v>
      </c>
      <c r="O45" s="2">
        <v>1</v>
      </c>
      <c r="P45" s="2">
        <v>0</v>
      </c>
      <c r="Q45" s="3">
        <v>4</v>
      </c>
      <c r="R45" s="13"/>
      <c r="S45" s="60">
        <f t="shared" si="0"/>
        <v>2.967359050445104E-3</v>
      </c>
      <c r="T45" s="60">
        <f t="shared" si="3"/>
        <v>0</v>
      </c>
      <c r="U45" s="60">
        <f t="shared" si="4"/>
        <v>6.9820212951649506E-4</v>
      </c>
      <c r="V45" s="60">
        <f t="shared" si="5"/>
        <v>5.2365159713737132E-4</v>
      </c>
      <c r="W45" s="60">
        <f t="shared" si="6"/>
        <v>1.7455053237912376E-4</v>
      </c>
      <c r="X45" s="60">
        <f t="shared" si="7"/>
        <v>1.7455053237912376E-4</v>
      </c>
    </row>
    <row r="46" spans="1:24" ht="15.75" x14ac:dyDescent="0.25">
      <c r="A46" s="1" t="s">
        <v>42</v>
      </c>
      <c r="B46" s="3">
        <v>9626</v>
      </c>
      <c r="C46" s="6">
        <f t="shared" si="1"/>
        <v>9155</v>
      </c>
      <c r="D46" s="3">
        <v>9141</v>
      </c>
      <c r="E46" s="3">
        <f t="shared" si="2"/>
        <v>14</v>
      </c>
      <c r="F46" s="13"/>
      <c r="G46" s="3">
        <v>1</v>
      </c>
      <c r="H46" s="3">
        <v>4</v>
      </c>
      <c r="I46" s="6">
        <v>5</v>
      </c>
      <c r="J46" s="2">
        <v>0</v>
      </c>
      <c r="K46" s="3">
        <v>3</v>
      </c>
      <c r="L46" s="3">
        <v>0</v>
      </c>
      <c r="M46" s="3">
        <v>1</v>
      </c>
      <c r="N46" s="3">
        <v>0</v>
      </c>
      <c r="O46" s="2">
        <v>0</v>
      </c>
      <c r="P46" s="2">
        <v>0</v>
      </c>
      <c r="Q46" s="3">
        <v>0</v>
      </c>
      <c r="R46" s="13"/>
      <c r="S46" s="60">
        <f t="shared" si="0"/>
        <v>1.5292190060076461E-3</v>
      </c>
      <c r="T46" s="60">
        <f t="shared" si="3"/>
        <v>1.0922992900054615E-4</v>
      </c>
      <c r="U46" s="60">
        <f t="shared" si="4"/>
        <v>4.3691971600218459E-4</v>
      </c>
      <c r="V46" s="60">
        <f t="shared" si="5"/>
        <v>5.461496450027307E-4</v>
      </c>
      <c r="W46" s="60">
        <f t="shared" si="6"/>
        <v>0</v>
      </c>
      <c r="X46" s="60">
        <f t="shared" si="7"/>
        <v>3.2768978700163843E-4</v>
      </c>
    </row>
    <row r="47" spans="1:24" ht="15.75" x14ac:dyDescent="0.25">
      <c r="A47" s="1" t="s">
        <v>43</v>
      </c>
      <c r="B47" s="3">
        <v>1326</v>
      </c>
      <c r="C47" s="6">
        <f t="shared" si="1"/>
        <v>1250</v>
      </c>
      <c r="D47" s="3">
        <v>1249</v>
      </c>
      <c r="E47" s="3">
        <f t="shared" si="2"/>
        <v>1</v>
      </c>
      <c r="F47" s="13"/>
      <c r="G47" s="3">
        <v>0</v>
      </c>
      <c r="H47" s="3">
        <v>0</v>
      </c>
      <c r="I47" s="6">
        <v>0</v>
      </c>
      <c r="J47" s="2">
        <v>0</v>
      </c>
      <c r="K47" s="3">
        <v>1</v>
      </c>
      <c r="L47" s="3">
        <v>0</v>
      </c>
      <c r="M47" s="3">
        <v>0</v>
      </c>
      <c r="N47" s="3">
        <v>0</v>
      </c>
      <c r="O47" s="2">
        <v>0</v>
      </c>
      <c r="P47" s="2">
        <v>0</v>
      </c>
      <c r="Q47" s="3">
        <v>0</v>
      </c>
      <c r="R47" s="13"/>
      <c r="S47" s="60">
        <f t="shared" si="0"/>
        <v>8.0000000000000004E-4</v>
      </c>
      <c r="T47" s="60">
        <f t="shared" si="3"/>
        <v>0</v>
      </c>
      <c r="U47" s="60">
        <f t="shared" si="4"/>
        <v>0</v>
      </c>
      <c r="V47" s="60">
        <f t="shared" si="5"/>
        <v>0</v>
      </c>
      <c r="W47" s="60">
        <f t="shared" si="6"/>
        <v>0</v>
      </c>
      <c r="X47" s="60">
        <f t="shared" si="7"/>
        <v>8.0000000000000004E-4</v>
      </c>
    </row>
    <row r="48" spans="1:24" ht="15.75" x14ac:dyDescent="0.25">
      <c r="A48" s="1" t="s">
        <v>44</v>
      </c>
      <c r="B48" s="3">
        <v>23912</v>
      </c>
      <c r="C48" s="6">
        <f t="shared" si="1"/>
        <v>21686</v>
      </c>
      <c r="D48" s="3">
        <v>21405</v>
      </c>
      <c r="E48" s="3">
        <f t="shared" si="2"/>
        <v>281</v>
      </c>
      <c r="F48" s="13"/>
      <c r="G48" s="3">
        <v>13</v>
      </c>
      <c r="H48" s="3">
        <v>29</v>
      </c>
      <c r="I48" s="6">
        <v>185</v>
      </c>
      <c r="J48" s="2">
        <v>2</v>
      </c>
      <c r="K48" s="3">
        <v>51</v>
      </c>
      <c r="L48" s="3">
        <v>0</v>
      </c>
      <c r="M48" s="3">
        <v>1</v>
      </c>
      <c r="N48" s="3">
        <v>0</v>
      </c>
      <c r="O48" s="2">
        <v>0</v>
      </c>
      <c r="P48" s="2">
        <v>0</v>
      </c>
      <c r="Q48" s="3">
        <v>0</v>
      </c>
      <c r="R48" s="13"/>
      <c r="S48" s="60">
        <f t="shared" si="0"/>
        <v>1.2957668541916444E-2</v>
      </c>
      <c r="T48" s="60">
        <f t="shared" si="3"/>
        <v>5.9946509268652586E-4</v>
      </c>
      <c r="U48" s="60">
        <f t="shared" si="4"/>
        <v>1.3372682836853269E-3</v>
      </c>
      <c r="V48" s="60">
        <f t="shared" si="5"/>
        <v>8.5308493959236377E-3</v>
      </c>
      <c r="W48" s="60">
        <f t="shared" si="6"/>
        <v>9.2225398874850134E-5</v>
      </c>
      <c r="X48" s="60">
        <f t="shared" si="7"/>
        <v>2.3517476713086783E-3</v>
      </c>
    </row>
    <row r="49" spans="1:24" ht="15.75" x14ac:dyDescent="0.25">
      <c r="A49" s="1" t="s">
        <v>45</v>
      </c>
      <c r="B49" s="3">
        <v>1149</v>
      </c>
      <c r="C49" s="6">
        <f t="shared" si="1"/>
        <v>1063</v>
      </c>
      <c r="D49" s="3">
        <v>1063</v>
      </c>
      <c r="E49" s="3">
        <f t="shared" si="2"/>
        <v>0</v>
      </c>
      <c r="F49" s="13"/>
      <c r="G49" s="3">
        <v>0</v>
      </c>
      <c r="H49" s="3">
        <v>0</v>
      </c>
      <c r="I49" s="6">
        <v>0</v>
      </c>
      <c r="J49" s="2">
        <v>0</v>
      </c>
      <c r="K49" s="3">
        <v>0</v>
      </c>
      <c r="L49" s="3">
        <v>0</v>
      </c>
      <c r="M49" s="3">
        <v>0</v>
      </c>
      <c r="N49" s="3">
        <v>0</v>
      </c>
      <c r="O49" s="2">
        <v>0</v>
      </c>
      <c r="P49" s="2">
        <v>0</v>
      </c>
      <c r="Q49" s="3">
        <v>0</v>
      </c>
      <c r="R49" s="13"/>
      <c r="S49" s="60">
        <f t="shared" si="0"/>
        <v>0</v>
      </c>
      <c r="T49" s="60">
        <f t="shared" si="3"/>
        <v>0</v>
      </c>
      <c r="U49" s="60">
        <f t="shared" si="4"/>
        <v>0</v>
      </c>
      <c r="V49" s="60">
        <f t="shared" si="5"/>
        <v>0</v>
      </c>
      <c r="W49" s="60">
        <f t="shared" si="6"/>
        <v>0</v>
      </c>
      <c r="X49" s="60">
        <f t="shared" si="7"/>
        <v>0</v>
      </c>
    </row>
    <row r="50" spans="1:24" ht="15.75" x14ac:dyDescent="0.25">
      <c r="A50" s="1" t="s">
        <v>46</v>
      </c>
      <c r="B50" s="3">
        <v>27756</v>
      </c>
      <c r="C50" s="6">
        <f t="shared" si="1"/>
        <v>24644</v>
      </c>
      <c r="D50" s="3">
        <v>24501</v>
      </c>
      <c r="E50" s="3">
        <f t="shared" si="2"/>
        <v>143</v>
      </c>
      <c r="F50" s="13"/>
      <c r="G50" s="3">
        <v>18</v>
      </c>
      <c r="H50" s="3">
        <v>78</v>
      </c>
      <c r="I50" s="6">
        <v>4</v>
      </c>
      <c r="J50" s="2">
        <v>13</v>
      </c>
      <c r="K50" s="3">
        <v>16</v>
      </c>
      <c r="L50" s="3">
        <v>5</v>
      </c>
      <c r="M50" s="3">
        <v>0</v>
      </c>
      <c r="N50" s="3">
        <v>1</v>
      </c>
      <c r="O50" s="2">
        <v>0</v>
      </c>
      <c r="P50" s="2">
        <v>1</v>
      </c>
      <c r="Q50" s="3">
        <v>7</v>
      </c>
      <c r="R50" s="13"/>
      <c r="S50" s="60">
        <f t="shared" si="0"/>
        <v>5.802629443272196E-3</v>
      </c>
      <c r="T50" s="60">
        <f t="shared" si="3"/>
        <v>7.3040090894335339E-4</v>
      </c>
      <c r="U50" s="60">
        <f t="shared" si="4"/>
        <v>3.1650706054211978E-3</v>
      </c>
      <c r="V50" s="60">
        <f t="shared" si="5"/>
        <v>1.6231131309852296E-4</v>
      </c>
      <c r="W50" s="60">
        <f t="shared" si="6"/>
        <v>5.275117675701996E-4</v>
      </c>
      <c r="X50" s="60">
        <f t="shared" si="7"/>
        <v>6.4924525239409185E-4</v>
      </c>
    </row>
    <row r="51" spans="1:24" ht="15.75" x14ac:dyDescent="0.25">
      <c r="A51" s="1" t="s">
        <v>47</v>
      </c>
      <c r="B51" s="3">
        <v>810</v>
      </c>
      <c r="C51" s="6">
        <f t="shared" si="1"/>
        <v>767</v>
      </c>
      <c r="D51" s="3">
        <v>765</v>
      </c>
      <c r="E51" s="3">
        <f t="shared" si="2"/>
        <v>2</v>
      </c>
      <c r="F51" s="13"/>
      <c r="G51" s="3">
        <v>1</v>
      </c>
      <c r="H51" s="3">
        <v>0</v>
      </c>
      <c r="I51" s="6">
        <v>1</v>
      </c>
      <c r="J51" s="2">
        <v>0</v>
      </c>
      <c r="K51" s="3">
        <v>0</v>
      </c>
      <c r="L51" s="3">
        <v>0</v>
      </c>
      <c r="M51" s="3">
        <v>0</v>
      </c>
      <c r="N51" s="3">
        <v>0</v>
      </c>
      <c r="O51" s="2">
        <v>0</v>
      </c>
      <c r="P51" s="2">
        <v>0</v>
      </c>
      <c r="Q51" s="3">
        <v>0</v>
      </c>
      <c r="R51" s="13"/>
      <c r="S51" s="60">
        <f t="shared" si="0"/>
        <v>2.6075619295958278E-3</v>
      </c>
      <c r="T51" s="60">
        <f t="shared" si="3"/>
        <v>1.3037809647979139E-3</v>
      </c>
      <c r="U51" s="60">
        <f t="shared" si="4"/>
        <v>0</v>
      </c>
      <c r="V51" s="60">
        <f t="shared" si="5"/>
        <v>1.3037809647979139E-3</v>
      </c>
      <c r="W51" s="60">
        <f t="shared" si="6"/>
        <v>0</v>
      </c>
      <c r="X51" s="60">
        <f t="shared" si="7"/>
        <v>0</v>
      </c>
    </row>
    <row r="52" spans="1:24" ht="15.75" x14ac:dyDescent="0.25">
      <c r="A52" s="1" t="s">
        <v>48</v>
      </c>
      <c r="B52" s="3">
        <v>12300</v>
      </c>
      <c r="C52" s="6">
        <f t="shared" si="1"/>
        <v>11945</v>
      </c>
      <c r="D52" s="3">
        <v>11763</v>
      </c>
      <c r="E52" s="3">
        <f t="shared" si="2"/>
        <v>182</v>
      </c>
      <c r="F52" s="13"/>
      <c r="G52" s="3">
        <v>0</v>
      </c>
      <c r="H52" s="3">
        <v>11</v>
      </c>
      <c r="I52" s="6">
        <v>5</v>
      </c>
      <c r="J52" s="2">
        <v>143</v>
      </c>
      <c r="K52" s="3">
        <v>4</v>
      </c>
      <c r="L52" s="3">
        <v>0</v>
      </c>
      <c r="M52" s="3">
        <v>0</v>
      </c>
      <c r="N52" s="3">
        <v>0</v>
      </c>
      <c r="O52" s="2">
        <v>0</v>
      </c>
      <c r="P52" s="2">
        <v>0</v>
      </c>
      <c r="Q52" s="3">
        <v>19</v>
      </c>
      <c r="R52" s="13"/>
      <c r="S52" s="60">
        <f t="shared" si="0"/>
        <v>1.5236500627877772E-2</v>
      </c>
      <c r="T52" s="60">
        <f t="shared" si="3"/>
        <v>0</v>
      </c>
      <c r="U52" s="60">
        <f t="shared" si="4"/>
        <v>9.2088740058601922E-4</v>
      </c>
      <c r="V52" s="60">
        <f t="shared" si="5"/>
        <v>4.1858518208455421E-4</v>
      </c>
      <c r="W52" s="60">
        <f t="shared" si="6"/>
        <v>1.197153620761825E-2</v>
      </c>
      <c r="X52" s="60">
        <f t="shared" si="7"/>
        <v>3.3486814566764336E-4</v>
      </c>
    </row>
    <row r="53" spans="1:24" ht="15.75" x14ac:dyDescent="0.25">
      <c r="A53" s="1" t="s">
        <v>49</v>
      </c>
      <c r="B53" s="3">
        <v>47007</v>
      </c>
      <c r="C53" s="6">
        <f t="shared" si="1"/>
        <v>42833</v>
      </c>
      <c r="D53" s="3">
        <v>42444</v>
      </c>
      <c r="E53" s="3">
        <f t="shared" si="2"/>
        <v>389</v>
      </c>
      <c r="F53" s="13"/>
      <c r="G53" s="3">
        <v>1</v>
      </c>
      <c r="H53" s="3">
        <v>234</v>
      </c>
      <c r="I53" s="6">
        <v>33</v>
      </c>
      <c r="J53" s="2">
        <v>87</v>
      </c>
      <c r="K53" s="3">
        <v>16</v>
      </c>
      <c r="L53" s="3">
        <v>0</v>
      </c>
      <c r="M53" s="3">
        <v>1</v>
      </c>
      <c r="N53" s="3">
        <v>0</v>
      </c>
      <c r="O53" s="2">
        <v>0</v>
      </c>
      <c r="P53" s="2">
        <v>0</v>
      </c>
      <c r="Q53" s="3">
        <v>17</v>
      </c>
      <c r="R53" s="13"/>
      <c r="S53" s="60">
        <f t="shared" si="0"/>
        <v>9.0817827376088525E-3</v>
      </c>
      <c r="T53" s="60">
        <f t="shared" si="3"/>
        <v>2.3346485186655148E-5</v>
      </c>
      <c r="U53" s="60">
        <f t="shared" si="4"/>
        <v>5.4630775336773048E-3</v>
      </c>
      <c r="V53" s="60">
        <f t="shared" si="5"/>
        <v>7.7043401115961996E-4</v>
      </c>
      <c r="W53" s="60">
        <f t="shared" si="6"/>
        <v>2.031144211238998E-3</v>
      </c>
      <c r="X53" s="60">
        <f t="shared" si="7"/>
        <v>3.7354376298648237E-4</v>
      </c>
    </row>
    <row r="54" spans="1:24" ht="15.75" x14ac:dyDescent="0.25">
      <c r="A54" s="1" t="s">
        <v>50</v>
      </c>
      <c r="B54" s="3">
        <v>10766</v>
      </c>
      <c r="C54" s="6">
        <f t="shared" si="1"/>
        <v>10177</v>
      </c>
      <c r="D54" s="3">
        <v>10146</v>
      </c>
      <c r="E54" s="3">
        <f t="shared" si="2"/>
        <v>31</v>
      </c>
      <c r="F54" s="13"/>
      <c r="G54" s="3">
        <v>3</v>
      </c>
      <c r="H54" s="3">
        <v>13</v>
      </c>
      <c r="I54" s="6">
        <v>6</v>
      </c>
      <c r="J54" s="2">
        <v>6</v>
      </c>
      <c r="K54" s="3">
        <v>1</v>
      </c>
      <c r="L54" s="3">
        <v>0</v>
      </c>
      <c r="M54" s="3">
        <v>1</v>
      </c>
      <c r="N54" s="3">
        <v>0</v>
      </c>
      <c r="O54" s="2">
        <v>0</v>
      </c>
      <c r="P54" s="2">
        <v>0</v>
      </c>
      <c r="Q54" s="3">
        <v>1</v>
      </c>
      <c r="R54" s="13"/>
      <c r="S54" s="60">
        <f t="shared" si="0"/>
        <v>3.0460843077527761E-3</v>
      </c>
      <c r="T54" s="60">
        <f t="shared" si="3"/>
        <v>2.9478235236317184E-4</v>
      </c>
      <c r="U54" s="60">
        <f t="shared" si="4"/>
        <v>1.2773901935737447E-3</v>
      </c>
      <c r="V54" s="60">
        <f t="shared" si="5"/>
        <v>5.8956470472634368E-4</v>
      </c>
      <c r="W54" s="60">
        <f t="shared" si="6"/>
        <v>5.8956470472634368E-4</v>
      </c>
      <c r="X54" s="60">
        <f t="shared" si="7"/>
        <v>9.826078412105728E-5</v>
      </c>
    </row>
    <row r="55" spans="1:24" ht="15.75" x14ac:dyDescent="0.25">
      <c r="A55" s="1" t="s">
        <v>51</v>
      </c>
      <c r="B55" s="3">
        <v>3108</v>
      </c>
      <c r="C55" s="6">
        <f t="shared" si="1"/>
        <v>2926</v>
      </c>
      <c r="D55" s="3">
        <v>2908</v>
      </c>
      <c r="E55" s="3">
        <f t="shared" si="2"/>
        <v>18</v>
      </c>
      <c r="F55" s="13"/>
      <c r="G55" s="3">
        <v>2</v>
      </c>
      <c r="H55" s="3">
        <v>2</v>
      </c>
      <c r="I55" s="6">
        <v>6</v>
      </c>
      <c r="J55" s="2">
        <v>3</v>
      </c>
      <c r="K55" s="3">
        <v>3</v>
      </c>
      <c r="L55" s="3">
        <v>0</v>
      </c>
      <c r="M55" s="3">
        <v>0</v>
      </c>
      <c r="N55" s="3">
        <v>0</v>
      </c>
      <c r="O55" s="2">
        <v>0</v>
      </c>
      <c r="P55" s="2">
        <v>0</v>
      </c>
      <c r="Q55" s="3">
        <v>2</v>
      </c>
      <c r="R55" s="13"/>
      <c r="S55" s="60">
        <f t="shared" si="0"/>
        <v>6.1517429938482571E-3</v>
      </c>
      <c r="T55" s="60">
        <f t="shared" si="3"/>
        <v>6.8352699931647305E-4</v>
      </c>
      <c r="U55" s="60">
        <f t="shared" si="4"/>
        <v>6.8352699931647305E-4</v>
      </c>
      <c r="V55" s="60">
        <f t="shared" si="5"/>
        <v>2.050580997949419E-3</v>
      </c>
      <c r="W55" s="60">
        <f t="shared" si="6"/>
        <v>1.0252904989747095E-3</v>
      </c>
      <c r="X55" s="60">
        <f t="shared" si="7"/>
        <v>1.0252904989747095E-3</v>
      </c>
    </row>
    <row r="56" spans="1:24" ht="15.75" x14ac:dyDescent="0.25">
      <c r="A56" s="1" t="s">
        <v>52</v>
      </c>
      <c r="B56" s="3">
        <v>4387</v>
      </c>
      <c r="C56" s="6">
        <f t="shared" si="1"/>
        <v>4161</v>
      </c>
      <c r="D56" s="3">
        <v>4141</v>
      </c>
      <c r="E56" s="3">
        <f t="shared" si="2"/>
        <v>20</v>
      </c>
      <c r="F56" s="13"/>
      <c r="G56" s="3">
        <v>3</v>
      </c>
      <c r="H56" s="3">
        <v>9</v>
      </c>
      <c r="I56" s="6">
        <v>5</v>
      </c>
      <c r="J56" s="2">
        <v>1</v>
      </c>
      <c r="K56" s="3">
        <v>0</v>
      </c>
      <c r="L56" s="3">
        <v>0</v>
      </c>
      <c r="M56" s="3">
        <v>0</v>
      </c>
      <c r="N56" s="3">
        <v>0</v>
      </c>
      <c r="O56" s="2">
        <v>0</v>
      </c>
      <c r="P56" s="2">
        <v>0</v>
      </c>
      <c r="Q56" s="3">
        <v>2</v>
      </c>
      <c r="R56" s="13"/>
      <c r="S56" s="60">
        <f t="shared" si="0"/>
        <v>4.8065368901706318E-3</v>
      </c>
      <c r="T56" s="60">
        <f t="shared" si="3"/>
        <v>7.2098053352559477E-4</v>
      </c>
      <c r="U56" s="60">
        <f t="shared" si="4"/>
        <v>2.1629416005767843E-3</v>
      </c>
      <c r="V56" s="60">
        <f t="shared" si="5"/>
        <v>1.2016342225426579E-3</v>
      </c>
      <c r="W56" s="60">
        <f t="shared" si="6"/>
        <v>2.4032684450853159E-4</v>
      </c>
      <c r="X56" s="60">
        <f t="shared" si="7"/>
        <v>0</v>
      </c>
    </row>
    <row r="57" spans="1:24" ht="15.75" x14ac:dyDescent="0.25">
      <c r="A57" s="1" t="s">
        <v>53</v>
      </c>
      <c r="B57" s="3">
        <v>387</v>
      </c>
      <c r="C57" s="6">
        <f t="shared" si="1"/>
        <v>358</v>
      </c>
      <c r="D57" s="3">
        <v>357</v>
      </c>
      <c r="E57" s="3">
        <f t="shared" si="2"/>
        <v>1</v>
      </c>
      <c r="F57" s="13"/>
      <c r="G57" s="3">
        <v>0</v>
      </c>
      <c r="H57" s="3">
        <v>1</v>
      </c>
      <c r="I57" s="6">
        <v>0</v>
      </c>
      <c r="J57" s="2">
        <v>0</v>
      </c>
      <c r="K57" s="3">
        <v>0</v>
      </c>
      <c r="L57" s="3">
        <v>0</v>
      </c>
      <c r="M57" s="3">
        <v>0</v>
      </c>
      <c r="N57" s="3">
        <v>0</v>
      </c>
      <c r="O57" s="2">
        <v>0</v>
      </c>
      <c r="P57" s="2">
        <v>0</v>
      </c>
      <c r="Q57" s="3">
        <v>0</v>
      </c>
      <c r="R57" s="13"/>
      <c r="S57" s="60">
        <f t="shared" si="0"/>
        <v>2.7932960893854749E-3</v>
      </c>
      <c r="T57" s="60">
        <f t="shared" si="3"/>
        <v>0</v>
      </c>
      <c r="U57" s="60">
        <f t="shared" si="4"/>
        <v>2.7932960893854749E-3</v>
      </c>
      <c r="V57" s="60">
        <f t="shared" si="5"/>
        <v>0</v>
      </c>
      <c r="W57" s="60">
        <f t="shared" si="6"/>
        <v>0</v>
      </c>
      <c r="X57" s="60">
        <f t="shared" si="7"/>
        <v>0</v>
      </c>
    </row>
    <row r="58" spans="1:24" ht="15.75" x14ac:dyDescent="0.25">
      <c r="A58" s="1" t="s">
        <v>54</v>
      </c>
      <c r="B58" s="3">
        <v>5209</v>
      </c>
      <c r="C58" s="6">
        <f t="shared" si="1"/>
        <v>4964</v>
      </c>
      <c r="D58" s="3">
        <v>4944</v>
      </c>
      <c r="E58" s="3">
        <f t="shared" si="2"/>
        <v>20</v>
      </c>
      <c r="F58" s="13"/>
      <c r="G58" s="3">
        <v>0</v>
      </c>
      <c r="H58" s="3">
        <v>6</v>
      </c>
      <c r="I58" s="6">
        <v>1</v>
      </c>
      <c r="J58" s="2">
        <v>7</v>
      </c>
      <c r="K58" s="3">
        <v>3</v>
      </c>
      <c r="L58" s="3">
        <v>0</v>
      </c>
      <c r="M58" s="3">
        <v>0</v>
      </c>
      <c r="N58" s="3">
        <v>0</v>
      </c>
      <c r="O58" s="2">
        <v>0</v>
      </c>
      <c r="P58" s="2">
        <v>1</v>
      </c>
      <c r="Q58" s="3">
        <v>2</v>
      </c>
      <c r="R58" s="13"/>
      <c r="S58" s="60">
        <f t="shared" si="0"/>
        <v>4.0290088638195E-3</v>
      </c>
      <c r="T58" s="60">
        <f t="shared" si="3"/>
        <v>0</v>
      </c>
      <c r="U58" s="60">
        <f t="shared" si="4"/>
        <v>1.2087026591458502E-3</v>
      </c>
      <c r="V58" s="60">
        <f t="shared" si="5"/>
        <v>2.0145044319097501E-4</v>
      </c>
      <c r="W58" s="60">
        <f t="shared" si="6"/>
        <v>1.4101531023368251E-3</v>
      </c>
      <c r="X58" s="60">
        <f t="shared" si="7"/>
        <v>6.0435132957292509E-4</v>
      </c>
    </row>
    <row r="59" spans="1:24" ht="15.75" x14ac:dyDescent="0.25">
      <c r="A59" s="1" t="s">
        <v>55</v>
      </c>
      <c r="B59" s="3">
        <v>4230</v>
      </c>
      <c r="C59" s="6">
        <f t="shared" si="1"/>
        <v>4019</v>
      </c>
      <c r="D59" s="3">
        <v>4002</v>
      </c>
      <c r="E59" s="3">
        <f t="shared" si="2"/>
        <v>17</v>
      </c>
      <c r="F59" s="13"/>
      <c r="G59" s="3">
        <v>0</v>
      </c>
      <c r="H59" s="3">
        <v>7</v>
      </c>
      <c r="I59" s="6">
        <v>5</v>
      </c>
      <c r="J59" s="2">
        <v>2</v>
      </c>
      <c r="K59" s="3">
        <v>2</v>
      </c>
      <c r="L59" s="3">
        <v>0</v>
      </c>
      <c r="M59" s="3">
        <v>0</v>
      </c>
      <c r="N59" s="3">
        <v>0</v>
      </c>
      <c r="O59" s="2">
        <v>0</v>
      </c>
      <c r="P59" s="2">
        <v>0</v>
      </c>
      <c r="Q59" s="3">
        <v>1</v>
      </c>
      <c r="R59" s="13"/>
      <c r="S59" s="60">
        <f t="shared" si="0"/>
        <v>4.2299079372978355E-3</v>
      </c>
      <c r="T59" s="60">
        <f t="shared" si="3"/>
        <v>0</v>
      </c>
      <c r="U59" s="60">
        <f t="shared" si="4"/>
        <v>1.7417267977108733E-3</v>
      </c>
      <c r="V59" s="60">
        <f t="shared" si="5"/>
        <v>1.2440905697934811E-3</v>
      </c>
      <c r="W59" s="60">
        <f t="shared" si="6"/>
        <v>4.976362279173924E-4</v>
      </c>
      <c r="X59" s="60">
        <f t="shared" si="7"/>
        <v>4.976362279173924E-4</v>
      </c>
    </row>
    <row r="60" spans="1:24" ht="15.75" x14ac:dyDescent="0.25">
      <c r="A60" s="1" t="s">
        <v>56</v>
      </c>
      <c r="B60" s="3">
        <v>17754</v>
      </c>
      <c r="C60" s="6">
        <f t="shared" si="1"/>
        <v>16979</v>
      </c>
      <c r="D60" s="3">
        <v>16834</v>
      </c>
      <c r="E60" s="3">
        <f t="shared" si="2"/>
        <v>145</v>
      </c>
      <c r="F60" s="13"/>
      <c r="G60" s="3">
        <v>1</v>
      </c>
      <c r="H60" s="3">
        <v>54</v>
      </c>
      <c r="I60" s="6">
        <v>8</v>
      </c>
      <c r="J60" s="2">
        <v>69</v>
      </c>
      <c r="K60" s="3">
        <v>8</v>
      </c>
      <c r="L60" s="3">
        <v>0</v>
      </c>
      <c r="M60" s="3">
        <v>3</v>
      </c>
      <c r="N60" s="3">
        <v>0</v>
      </c>
      <c r="O60" s="2">
        <v>0</v>
      </c>
      <c r="P60" s="2">
        <v>0</v>
      </c>
      <c r="Q60" s="3">
        <v>2</v>
      </c>
      <c r="R60" s="13"/>
      <c r="S60" s="60">
        <f t="shared" si="0"/>
        <v>8.539961128452794E-3</v>
      </c>
      <c r="T60" s="60">
        <f t="shared" si="3"/>
        <v>5.8896283644502031E-5</v>
      </c>
      <c r="U60" s="60">
        <f t="shared" si="4"/>
        <v>3.1803993168031098E-3</v>
      </c>
      <c r="V60" s="60">
        <f t="shared" si="5"/>
        <v>4.7117026915601624E-4</v>
      </c>
      <c r="W60" s="60">
        <f t="shared" si="6"/>
        <v>4.06384357147064E-3</v>
      </c>
      <c r="X60" s="60">
        <f t="shared" si="7"/>
        <v>4.7117026915601624E-4</v>
      </c>
    </row>
    <row r="61" spans="1:24" ht="15.75" x14ac:dyDescent="0.25">
      <c r="A61" s="1" t="s">
        <v>57</v>
      </c>
      <c r="B61" s="3">
        <v>6497</v>
      </c>
      <c r="C61" s="6">
        <f t="shared" si="1"/>
        <v>5699</v>
      </c>
      <c r="D61" s="3">
        <v>5593</v>
      </c>
      <c r="E61" s="3">
        <f t="shared" si="2"/>
        <v>106</v>
      </c>
      <c r="F61" s="13"/>
      <c r="G61" s="3">
        <v>9</v>
      </c>
      <c r="H61" s="3">
        <v>30</v>
      </c>
      <c r="I61" s="6">
        <v>33</v>
      </c>
      <c r="J61" s="2">
        <v>16</v>
      </c>
      <c r="K61" s="3">
        <v>11</v>
      </c>
      <c r="L61" s="3">
        <v>0</v>
      </c>
      <c r="M61" s="3">
        <v>3</v>
      </c>
      <c r="N61" s="3">
        <v>2</v>
      </c>
      <c r="O61" s="2">
        <v>0</v>
      </c>
      <c r="P61" s="2">
        <v>0</v>
      </c>
      <c r="Q61" s="3">
        <v>2</v>
      </c>
      <c r="R61" s="13"/>
      <c r="S61" s="60">
        <f t="shared" si="0"/>
        <v>1.8599754342867168E-2</v>
      </c>
      <c r="T61" s="60">
        <f t="shared" si="3"/>
        <v>1.5792244253377786E-3</v>
      </c>
      <c r="U61" s="60">
        <f t="shared" si="4"/>
        <v>5.2640814177925951E-3</v>
      </c>
      <c r="V61" s="60">
        <f t="shared" si="5"/>
        <v>5.7904895595718544E-3</v>
      </c>
      <c r="W61" s="60">
        <f t="shared" si="6"/>
        <v>2.8075100894893843E-3</v>
      </c>
      <c r="X61" s="60">
        <f t="shared" si="7"/>
        <v>1.9301631865239516E-3</v>
      </c>
    </row>
    <row r="62" spans="1:24" ht="15.75" x14ac:dyDescent="0.25">
      <c r="A62" s="1" t="s">
        <v>58</v>
      </c>
      <c r="B62" s="3">
        <v>1031</v>
      </c>
      <c r="C62" s="6">
        <f t="shared" si="1"/>
        <v>949</v>
      </c>
      <c r="D62" s="3">
        <v>948</v>
      </c>
      <c r="E62" s="3">
        <f t="shared" si="2"/>
        <v>1</v>
      </c>
      <c r="F62" s="13"/>
      <c r="G62" s="3">
        <v>1</v>
      </c>
      <c r="H62" s="3">
        <v>0</v>
      </c>
      <c r="I62" s="6">
        <v>0</v>
      </c>
      <c r="J62" s="2">
        <v>0</v>
      </c>
      <c r="K62" s="3">
        <v>0</v>
      </c>
      <c r="L62" s="3">
        <v>0</v>
      </c>
      <c r="M62" s="3">
        <v>0</v>
      </c>
      <c r="N62" s="3">
        <v>0</v>
      </c>
      <c r="O62" s="2">
        <v>0</v>
      </c>
      <c r="P62" s="2">
        <v>0</v>
      </c>
      <c r="Q62" s="3">
        <v>0</v>
      </c>
      <c r="R62" s="13"/>
      <c r="S62" s="60">
        <f t="shared" si="0"/>
        <v>1.053740779768177E-3</v>
      </c>
      <c r="T62" s="60">
        <f t="shared" si="3"/>
        <v>1.053740779768177E-3</v>
      </c>
      <c r="U62" s="60">
        <f t="shared" si="4"/>
        <v>0</v>
      </c>
      <c r="V62" s="60">
        <f t="shared" si="5"/>
        <v>0</v>
      </c>
      <c r="W62" s="60">
        <f t="shared" si="6"/>
        <v>0</v>
      </c>
      <c r="X62" s="60">
        <f t="shared" si="7"/>
        <v>0</v>
      </c>
    </row>
    <row r="63" spans="1:24" ht="15.75" x14ac:dyDescent="0.25">
      <c r="A63" s="1" t="s">
        <v>59</v>
      </c>
      <c r="B63" s="3">
        <v>407</v>
      </c>
      <c r="C63" s="6">
        <f t="shared" si="1"/>
        <v>400</v>
      </c>
      <c r="D63" s="3">
        <v>400</v>
      </c>
      <c r="E63" s="3">
        <f t="shared" si="2"/>
        <v>0</v>
      </c>
      <c r="F63" s="13"/>
      <c r="G63" s="3">
        <v>0</v>
      </c>
      <c r="H63" s="3">
        <v>0</v>
      </c>
      <c r="I63" s="6">
        <v>0</v>
      </c>
      <c r="J63" s="2">
        <v>0</v>
      </c>
      <c r="K63" s="3">
        <v>0</v>
      </c>
      <c r="L63" s="3">
        <v>0</v>
      </c>
      <c r="M63" s="3">
        <v>0</v>
      </c>
      <c r="N63" s="3">
        <v>0</v>
      </c>
      <c r="O63" s="2">
        <v>0</v>
      </c>
      <c r="P63" s="2">
        <v>0</v>
      </c>
      <c r="Q63" s="3">
        <v>0</v>
      </c>
      <c r="R63" s="13"/>
      <c r="S63" s="60">
        <f t="shared" si="0"/>
        <v>0</v>
      </c>
      <c r="T63" s="60">
        <f t="shared" si="3"/>
        <v>0</v>
      </c>
      <c r="U63" s="60">
        <f t="shared" si="4"/>
        <v>0</v>
      </c>
      <c r="V63" s="60">
        <f t="shared" si="5"/>
        <v>0</v>
      </c>
      <c r="W63" s="60">
        <f t="shared" si="6"/>
        <v>0</v>
      </c>
      <c r="X63" s="60">
        <f t="shared" si="7"/>
        <v>0</v>
      </c>
    </row>
    <row r="64" spans="1:24" ht="15.75" x14ac:dyDescent="0.25">
      <c r="A64" s="1" t="s">
        <v>60</v>
      </c>
      <c r="B64" s="3">
        <v>524</v>
      </c>
      <c r="C64" s="6">
        <f t="shared" si="1"/>
        <v>508</v>
      </c>
      <c r="D64" s="3">
        <v>508</v>
      </c>
      <c r="E64" s="3">
        <f t="shared" si="2"/>
        <v>0</v>
      </c>
      <c r="F64" s="13"/>
      <c r="G64" s="3">
        <v>0</v>
      </c>
      <c r="H64" s="3">
        <v>0</v>
      </c>
      <c r="I64" s="6">
        <v>0</v>
      </c>
      <c r="J64" s="2">
        <v>0</v>
      </c>
      <c r="K64" s="3">
        <v>0</v>
      </c>
      <c r="L64" s="3">
        <v>0</v>
      </c>
      <c r="M64" s="3">
        <v>0</v>
      </c>
      <c r="N64" s="3">
        <v>0</v>
      </c>
      <c r="O64" s="2">
        <v>0</v>
      </c>
      <c r="P64" s="2">
        <v>0</v>
      </c>
      <c r="Q64" s="3">
        <v>0</v>
      </c>
      <c r="R64" s="13"/>
      <c r="S64" s="60">
        <f t="shared" si="0"/>
        <v>0</v>
      </c>
      <c r="T64" s="60">
        <f t="shared" si="3"/>
        <v>0</v>
      </c>
      <c r="U64" s="60">
        <f t="shared" si="4"/>
        <v>0</v>
      </c>
      <c r="V64" s="60">
        <f t="shared" si="5"/>
        <v>0</v>
      </c>
      <c r="W64" s="60">
        <f t="shared" si="6"/>
        <v>0</v>
      </c>
      <c r="X64" s="60">
        <f t="shared" si="7"/>
        <v>0</v>
      </c>
    </row>
    <row r="65" spans="1:24" ht="15.75" x14ac:dyDescent="0.25">
      <c r="A65" s="1" t="s">
        <v>61</v>
      </c>
      <c r="B65" s="3">
        <v>13552</v>
      </c>
      <c r="C65" s="6">
        <f t="shared" si="1"/>
        <v>12022</v>
      </c>
      <c r="D65" s="3">
        <v>12005</v>
      </c>
      <c r="E65" s="3">
        <f t="shared" si="2"/>
        <v>17</v>
      </c>
      <c r="F65" s="13"/>
      <c r="G65" s="3">
        <v>0</v>
      </c>
      <c r="H65" s="3">
        <v>2</v>
      </c>
      <c r="I65" s="6">
        <v>0</v>
      </c>
      <c r="J65" s="2">
        <v>12</v>
      </c>
      <c r="K65" s="3">
        <v>0</v>
      </c>
      <c r="L65" s="3">
        <v>1</v>
      </c>
      <c r="M65" s="3">
        <v>0</v>
      </c>
      <c r="N65" s="3">
        <v>0</v>
      </c>
      <c r="O65" s="2">
        <v>0</v>
      </c>
      <c r="P65" s="2">
        <v>0</v>
      </c>
      <c r="Q65" s="3">
        <v>2</v>
      </c>
      <c r="R65" s="13"/>
      <c r="S65" s="60">
        <f t="shared" si="0"/>
        <v>1.414074197304941E-3</v>
      </c>
      <c r="T65" s="60">
        <f t="shared" si="3"/>
        <v>0</v>
      </c>
      <c r="U65" s="60">
        <f t="shared" si="4"/>
        <v>1.6636167027116953E-4</v>
      </c>
      <c r="V65" s="60">
        <f t="shared" si="5"/>
        <v>0</v>
      </c>
      <c r="W65" s="60">
        <f t="shared" si="6"/>
        <v>9.9817002162701706E-4</v>
      </c>
      <c r="X65" s="60">
        <f t="shared" si="7"/>
        <v>0</v>
      </c>
    </row>
    <row r="66" spans="1:24" ht="15.75" x14ac:dyDescent="0.25">
      <c r="A66" s="1" t="s">
        <v>62</v>
      </c>
      <c r="B66" s="3">
        <v>717</v>
      </c>
      <c r="C66" s="6">
        <f t="shared" si="1"/>
        <v>680</v>
      </c>
      <c r="D66" s="3">
        <v>663</v>
      </c>
      <c r="E66" s="3">
        <f t="shared" si="2"/>
        <v>17</v>
      </c>
      <c r="F66" s="13"/>
      <c r="G66" s="3">
        <v>0</v>
      </c>
      <c r="H66" s="3">
        <v>1</v>
      </c>
      <c r="I66" s="6">
        <v>0</v>
      </c>
      <c r="J66" s="2">
        <v>15</v>
      </c>
      <c r="K66" s="3">
        <v>0</v>
      </c>
      <c r="L66" s="3">
        <v>0</v>
      </c>
      <c r="M66" s="3">
        <v>0</v>
      </c>
      <c r="N66" s="3">
        <v>0</v>
      </c>
      <c r="O66" s="2">
        <v>0</v>
      </c>
      <c r="P66" s="2">
        <v>0</v>
      </c>
      <c r="Q66" s="3">
        <v>1</v>
      </c>
      <c r="R66" s="13"/>
      <c r="S66" s="60">
        <f t="shared" si="0"/>
        <v>2.5000000000000001E-2</v>
      </c>
      <c r="T66" s="60">
        <f t="shared" si="3"/>
        <v>0</v>
      </c>
      <c r="U66" s="60">
        <f t="shared" si="4"/>
        <v>1.4705882352941176E-3</v>
      </c>
      <c r="V66" s="60">
        <f t="shared" si="5"/>
        <v>0</v>
      </c>
      <c r="W66" s="60">
        <f t="shared" si="6"/>
        <v>2.2058823529411766E-2</v>
      </c>
      <c r="X66" s="60">
        <f t="shared" si="7"/>
        <v>0</v>
      </c>
    </row>
    <row r="67" spans="1:24" ht="15.75" x14ac:dyDescent="0.25">
      <c r="A67" s="1" t="s">
        <v>63</v>
      </c>
      <c r="B67" s="3">
        <v>448</v>
      </c>
      <c r="C67" s="6">
        <f t="shared" si="1"/>
        <v>444</v>
      </c>
      <c r="D67" s="3">
        <v>442</v>
      </c>
      <c r="E67" s="3">
        <f t="shared" si="2"/>
        <v>2</v>
      </c>
      <c r="F67" s="13"/>
      <c r="G67" s="3">
        <v>0</v>
      </c>
      <c r="H67" s="3">
        <v>0</v>
      </c>
      <c r="I67" s="6">
        <v>2</v>
      </c>
      <c r="J67" s="2">
        <v>0</v>
      </c>
      <c r="K67" s="3">
        <v>0</v>
      </c>
      <c r="L67" s="3">
        <v>0</v>
      </c>
      <c r="M67" s="3">
        <v>0</v>
      </c>
      <c r="N67" s="3">
        <v>0</v>
      </c>
      <c r="O67" s="2">
        <v>0</v>
      </c>
      <c r="P67" s="2">
        <v>0</v>
      </c>
      <c r="Q67" s="3">
        <v>0</v>
      </c>
      <c r="R67" s="13"/>
      <c r="S67" s="60">
        <f t="shared" si="0"/>
        <v>4.5045045045045045E-3</v>
      </c>
      <c r="T67" s="60">
        <f t="shared" si="3"/>
        <v>0</v>
      </c>
      <c r="U67" s="60">
        <f t="shared" si="4"/>
        <v>0</v>
      </c>
      <c r="V67" s="60">
        <f t="shared" si="5"/>
        <v>4.5045045045045045E-3</v>
      </c>
      <c r="W67" s="60">
        <f t="shared" si="6"/>
        <v>0</v>
      </c>
      <c r="X67" s="60">
        <f t="shared" si="7"/>
        <v>0</v>
      </c>
    </row>
    <row r="68" spans="1:24" ht="15.75" x14ac:dyDescent="0.25">
      <c r="A68" s="1" t="s">
        <v>64</v>
      </c>
      <c r="B68" s="3">
        <v>5256</v>
      </c>
      <c r="C68" s="6">
        <f t="shared" si="1"/>
        <v>5020</v>
      </c>
      <c r="D68" s="3">
        <v>4988</v>
      </c>
      <c r="E68" s="3">
        <f t="shared" si="2"/>
        <v>32</v>
      </c>
      <c r="F68" s="13"/>
      <c r="G68" s="3">
        <v>3</v>
      </c>
      <c r="H68" s="3">
        <v>8</v>
      </c>
      <c r="I68" s="6">
        <v>3</v>
      </c>
      <c r="J68" s="2">
        <v>5</v>
      </c>
      <c r="K68" s="3">
        <v>3</v>
      </c>
      <c r="L68" s="3">
        <v>2</v>
      </c>
      <c r="M68" s="3">
        <v>0</v>
      </c>
      <c r="N68" s="3">
        <v>0</v>
      </c>
      <c r="O68" s="2">
        <v>0</v>
      </c>
      <c r="P68" s="2">
        <v>0</v>
      </c>
      <c r="Q68" s="3">
        <v>8</v>
      </c>
      <c r="R68" s="13"/>
      <c r="S68" s="60">
        <f t="shared" ref="S68:S131" si="8">E68/C68</f>
        <v>6.3745019920318727E-3</v>
      </c>
      <c r="T68" s="60">
        <f t="shared" si="3"/>
        <v>5.9760956175298802E-4</v>
      </c>
      <c r="U68" s="60">
        <f t="shared" si="4"/>
        <v>1.5936254980079682E-3</v>
      </c>
      <c r="V68" s="60">
        <f t="shared" si="5"/>
        <v>5.9760956175298802E-4</v>
      </c>
      <c r="W68" s="60">
        <f t="shared" si="6"/>
        <v>9.9601593625498006E-4</v>
      </c>
      <c r="X68" s="60">
        <f t="shared" si="7"/>
        <v>5.9760956175298802E-4</v>
      </c>
    </row>
    <row r="69" spans="1:24" ht="15.75" x14ac:dyDescent="0.25">
      <c r="A69" s="1" t="s">
        <v>65</v>
      </c>
      <c r="B69" s="3">
        <v>4546</v>
      </c>
      <c r="C69" s="6">
        <f t="shared" ref="C69:C132" si="9">D69+E69</f>
        <v>4317</v>
      </c>
      <c r="D69" s="3">
        <v>4294</v>
      </c>
      <c r="E69" s="3">
        <f t="shared" ref="E69:E132" si="10">SUM(G69:Q69)</f>
        <v>23</v>
      </c>
      <c r="F69" s="13"/>
      <c r="G69" s="3">
        <v>0</v>
      </c>
      <c r="H69" s="3">
        <v>10</v>
      </c>
      <c r="I69" s="6">
        <v>2</v>
      </c>
      <c r="J69" s="2">
        <v>9</v>
      </c>
      <c r="K69" s="3">
        <v>2</v>
      </c>
      <c r="L69" s="3">
        <v>0</v>
      </c>
      <c r="M69" s="3">
        <v>0</v>
      </c>
      <c r="N69" s="3">
        <v>0</v>
      </c>
      <c r="O69" s="2">
        <v>0</v>
      </c>
      <c r="P69" s="2">
        <v>0</v>
      </c>
      <c r="Q69" s="3">
        <v>0</v>
      </c>
      <c r="R69" s="13"/>
      <c r="S69" s="60">
        <f t="shared" si="8"/>
        <v>5.3277739170720408E-3</v>
      </c>
      <c r="T69" s="60">
        <f t="shared" ref="T69:T132" si="11">G69/C69</f>
        <v>0</v>
      </c>
      <c r="U69" s="60">
        <f t="shared" ref="U69:U132" si="12">H69/C69</f>
        <v>2.3164234422052353E-3</v>
      </c>
      <c r="V69" s="60">
        <f t="shared" ref="V69:V132" si="13">I69/C69</f>
        <v>4.6328468844104701E-4</v>
      </c>
      <c r="W69" s="60">
        <f t="shared" ref="W69:W132" si="14">J69/C69</f>
        <v>2.0847810979847115E-3</v>
      </c>
      <c r="X69" s="60">
        <f t="shared" ref="X69:X132" si="15">K69/C69</f>
        <v>4.6328468844104701E-4</v>
      </c>
    </row>
    <row r="70" spans="1:24" ht="15.75" x14ac:dyDescent="0.25">
      <c r="A70" s="1" t="s">
        <v>66</v>
      </c>
      <c r="B70" s="3">
        <v>708</v>
      </c>
      <c r="C70" s="6">
        <f t="shared" si="9"/>
        <v>668</v>
      </c>
      <c r="D70" s="3">
        <v>668</v>
      </c>
      <c r="E70" s="3">
        <f t="shared" si="10"/>
        <v>0</v>
      </c>
      <c r="F70" s="13"/>
      <c r="G70" s="3">
        <v>0</v>
      </c>
      <c r="H70" s="3">
        <v>0</v>
      </c>
      <c r="I70" s="6">
        <v>0</v>
      </c>
      <c r="J70" s="2">
        <v>0</v>
      </c>
      <c r="K70" s="3">
        <v>0</v>
      </c>
      <c r="L70" s="3">
        <v>0</v>
      </c>
      <c r="M70" s="3">
        <v>0</v>
      </c>
      <c r="N70" s="3">
        <v>0</v>
      </c>
      <c r="O70" s="2">
        <v>0</v>
      </c>
      <c r="P70" s="2">
        <v>0</v>
      </c>
      <c r="Q70" s="3">
        <v>0</v>
      </c>
      <c r="R70" s="13"/>
      <c r="S70" s="60">
        <f t="shared" si="8"/>
        <v>0</v>
      </c>
      <c r="T70" s="60">
        <f t="shared" si="11"/>
        <v>0</v>
      </c>
      <c r="U70" s="60">
        <f t="shared" si="12"/>
        <v>0</v>
      </c>
      <c r="V70" s="60">
        <f t="shared" si="13"/>
        <v>0</v>
      </c>
      <c r="W70" s="60">
        <f t="shared" si="14"/>
        <v>0</v>
      </c>
      <c r="X70" s="60">
        <f t="shared" si="15"/>
        <v>0</v>
      </c>
    </row>
    <row r="71" spans="1:24" ht="15.75" x14ac:dyDescent="0.25">
      <c r="A71" s="1" t="s">
        <v>67</v>
      </c>
      <c r="B71" s="3">
        <v>11038</v>
      </c>
      <c r="C71" s="6">
        <f t="shared" si="9"/>
        <v>10494</v>
      </c>
      <c r="D71" s="3">
        <v>10436</v>
      </c>
      <c r="E71" s="3">
        <f t="shared" si="10"/>
        <v>58</v>
      </c>
      <c r="F71" s="13"/>
      <c r="G71" s="3">
        <v>2</v>
      </c>
      <c r="H71" s="3">
        <v>26</v>
      </c>
      <c r="I71" s="6">
        <v>1</v>
      </c>
      <c r="J71" s="2">
        <v>19</v>
      </c>
      <c r="K71" s="3">
        <v>1</v>
      </c>
      <c r="L71" s="3">
        <v>0</v>
      </c>
      <c r="M71" s="3">
        <v>0</v>
      </c>
      <c r="N71" s="3">
        <v>0</v>
      </c>
      <c r="O71" s="2">
        <v>0</v>
      </c>
      <c r="P71" s="2">
        <v>1</v>
      </c>
      <c r="Q71" s="3">
        <v>8</v>
      </c>
      <c r="R71" s="13"/>
      <c r="S71" s="60">
        <f t="shared" si="8"/>
        <v>5.5269677911187346E-3</v>
      </c>
      <c r="T71" s="60">
        <f t="shared" si="11"/>
        <v>1.9058509624547359E-4</v>
      </c>
      <c r="U71" s="60">
        <f t="shared" si="12"/>
        <v>2.4776062511911567E-3</v>
      </c>
      <c r="V71" s="60">
        <f t="shared" si="13"/>
        <v>9.5292548122736796E-5</v>
      </c>
      <c r="W71" s="60">
        <f t="shared" si="14"/>
        <v>1.8105584143319991E-3</v>
      </c>
      <c r="X71" s="60">
        <f t="shared" si="15"/>
        <v>9.5292548122736796E-5</v>
      </c>
    </row>
    <row r="72" spans="1:24" ht="15.75" x14ac:dyDescent="0.25">
      <c r="A72" s="1" t="s">
        <v>68</v>
      </c>
      <c r="B72" s="3">
        <v>826</v>
      </c>
      <c r="C72" s="6">
        <f t="shared" si="9"/>
        <v>759</v>
      </c>
      <c r="D72" s="3">
        <v>759</v>
      </c>
      <c r="E72" s="3">
        <f t="shared" si="10"/>
        <v>0</v>
      </c>
      <c r="F72" s="13"/>
      <c r="G72" s="3">
        <v>0</v>
      </c>
      <c r="H72" s="3">
        <v>0</v>
      </c>
      <c r="I72" s="6">
        <v>0</v>
      </c>
      <c r="J72" s="2">
        <v>0</v>
      </c>
      <c r="K72" s="3">
        <v>0</v>
      </c>
      <c r="L72" s="3">
        <v>0</v>
      </c>
      <c r="M72" s="3">
        <v>0</v>
      </c>
      <c r="N72" s="3">
        <v>0</v>
      </c>
      <c r="O72" s="2">
        <v>0</v>
      </c>
      <c r="P72" s="2">
        <v>0</v>
      </c>
      <c r="Q72" s="3">
        <v>0</v>
      </c>
      <c r="R72" s="13"/>
      <c r="S72" s="60">
        <f t="shared" si="8"/>
        <v>0</v>
      </c>
      <c r="T72" s="60">
        <f t="shared" si="11"/>
        <v>0</v>
      </c>
      <c r="U72" s="60">
        <f t="shared" si="12"/>
        <v>0</v>
      </c>
      <c r="V72" s="60">
        <f t="shared" si="13"/>
        <v>0</v>
      </c>
      <c r="W72" s="60">
        <f t="shared" si="14"/>
        <v>0</v>
      </c>
      <c r="X72" s="60">
        <f t="shared" si="15"/>
        <v>0</v>
      </c>
    </row>
    <row r="73" spans="1:24" ht="15.75" x14ac:dyDescent="0.25">
      <c r="A73" s="1" t="s">
        <v>69</v>
      </c>
      <c r="B73" s="3">
        <v>331</v>
      </c>
      <c r="C73" s="6">
        <f t="shared" si="9"/>
        <v>310</v>
      </c>
      <c r="D73" s="3">
        <v>310</v>
      </c>
      <c r="E73" s="3">
        <f t="shared" si="10"/>
        <v>0</v>
      </c>
      <c r="F73" s="13"/>
      <c r="G73" s="3">
        <v>0</v>
      </c>
      <c r="H73" s="3">
        <v>0</v>
      </c>
      <c r="I73" s="6">
        <v>0</v>
      </c>
      <c r="J73" s="2">
        <v>0</v>
      </c>
      <c r="K73" s="3">
        <v>0</v>
      </c>
      <c r="L73" s="3">
        <v>0</v>
      </c>
      <c r="M73" s="3">
        <v>0</v>
      </c>
      <c r="N73" s="3">
        <v>0</v>
      </c>
      <c r="O73" s="2">
        <v>0</v>
      </c>
      <c r="P73" s="2">
        <v>0</v>
      </c>
      <c r="Q73" s="3">
        <v>0</v>
      </c>
      <c r="R73" s="13"/>
      <c r="S73" s="60">
        <f t="shared" si="8"/>
        <v>0</v>
      </c>
      <c r="T73" s="60">
        <f t="shared" si="11"/>
        <v>0</v>
      </c>
      <c r="U73" s="60">
        <f t="shared" si="12"/>
        <v>0</v>
      </c>
      <c r="V73" s="60">
        <f t="shared" si="13"/>
        <v>0</v>
      </c>
      <c r="W73" s="60">
        <f t="shared" si="14"/>
        <v>0</v>
      </c>
      <c r="X73" s="60">
        <f t="shared" si="15"/>
        <v>0</v>
      </c>
    </row>
    <row r="74" spans="1:24" ht="15.75" x14ac:dyDescent="0.25">
      <c r="A74" s="1" t="s">
        <v>70</v>
      </c>
      <c r="B74" s="3">
        <v>2592</v>
      </c>
      <c r="C74" s="6">
        <f t="shared" si="9"/>
        <v>2446</v>
      </c>
      <c r="D74" s="3">
        <v>2424</v>
      </c>
      <c r="E74" s="3">
        <f t="shared" si="10"/>
        <v>22</v>
      </c>
      <c r="F74" s="13"/>
      <c r="G74" s="3">
        <v>0</v>
      </c>
      <c r="H74" s="3">
        <v>5</v>
      </c>
      <c r="I74" s="6">
        <v>4</v>
      </c>
      <c r="J74" s="2">
        <v>9</v>
      </c>
      <c r="K74" s="3">
        <v>0</v>
      </c>
      <c r="L74" s="3">
        <v>0</v>
      </c>
      <c r="M74" s="3">
        <v>0</v>
      </c>
      <c r="N74" s="3">
        <v>0</v>
      </c>
      <c r="O74" s="2">
        <v>0</v>
      </c>
      <c r="P74" s="2">
        <v>0</v>
      </c>
      <c r="Q74" s="3">
        <v>4</v>
      </c>
      <c r="R74" s="13"/>
      <c r="S74" s="60">
        <f t="shared" si="8"/>
        <v>8.9942763695829934E-3</v>
      </c>
      <c r="T74" s="60">
        <f t="shared" si="11"/>
        <v>0</v>
      </c>
      <c r="U74" s="60">
        <f t="shared" si="12"/>
        <v>2.0441537203597709E-3</v>
      </c>
      <c r="V74" s="60">
        <f t="shared" si="13"/>
        <v>1.6353229762878169E-3</v>
      </c>
      <c r="W74" s="60">
        <f t="shared" si="14"/>
        <v>3.6794766966475878E-3</v>
      </c>
      <c r="X74" s="60">
        <f t="shared" si="15"/>
        <v>0</v>
      </c>
    </row>
    <row r="75" spans="1:24" ht="15.75" x14ac:dyDescent="0.25">
      <c r="A75" s="1" t="s">
        <v>71</v>
      </c>
      <c r="B75" s="3">
        <v>12589</v>
      </c>
      <c r="C75" s="6">
        <f t="shared" si="9"/>
        <v>11926</v>
      </c>
      <c r="D75" s="3">
        <v>11881</v>
      </c>
      <c r="E75" s="3">
        <f t="shared" si="10"/>
        <v>45</v>
      </c>
      <c r="F75" s="13"/>
      <c r="G75" s="3">
        <v>7</v>
      </c>
      <c r="H75" s="3">
        <v>9</v>
      </c>
      <c r="I75" s="6">
        <v>2</v>
      </c>
      <c r="J75" s="2">
        <v>15</v>
      </c>
      <c r="K75" s="3">
        <v>11</v>
      </c>
      <c r="L75" s="3">
        <v>0</v>
      </c>
      <c r="M75" s="3">
        <v>1</v>
      </c>
      <c r="N75" s="3">
        <v>0</v>
      </c>
      <c r="O75" s="2">
        <v>0</v>
      </c>
      <c r="P75" s="2">
        <v>0</v>
      </c>
      <c r="Q75" s="3">
        <v>0</v>
      </c>
      <c r="R75" s="13"/>
      <c r="S75" s="60">
        <f t="shared" si="8"/>
        <v>3.773268489015596E-3</v>
      </c>
      <c r="T75" s="60">
        <f t="shared" si="11"/>
        <v>5.8695287606909277E-4</v>
      </c>
      <c r="U75" s="60">
        <f t="shared" si="12"/>
        <v>7.546536978031192E-4</v>
      </c>
      <c r="V75" s="60">
        <f t="shared" si="13"/>
        <v>1.6770082173402648E-4</v>
      </c>
      <c r="W75" s="60">
        <f t="shared" si="14"/>
        <v>1.2577561630051988E-3</v>
      </c>
      <c r="X75" s="60">
        <f t="shared" si="15"/>
        <v>9.2235451953714574E-4</v>
      </c>
    </row>
    <row r="76" spans="1:24" ht="15.75" x14ac:dyDescent="0.25">
      <c r="A76" s="1" t="s">
        <v>72</v>
      </c>
      <c r="B76" s="3">
        <v>12667</v>
      </c>
      <c r="C76" s="6">
        <f t="shared" si="9"/>
        <v>11844</v>
      </c>
      <c r="D76" s="3">
        <v>11730</v>
      </c>
      <c r="E76" s="3">
        <f t="shared" si="10"/>
        <v>114</v>
      </c>
      <c r="F76" s="13"/>
      <c r="G76" s="3">
        <v>3</v>
      </c>
      <c r="H76" s="3">
        <v>73</v>
      </c>
      <c r="I76" s="6">
        <v>15</v>
      </c>
      <c r="J76" s="2">
        <v>2</v>
      </c>
      <c r="K76" s="3">
        <v>17</v>
      </c>
      <c r="L76" s="3">
        <v>0</v>
      </c>
      <c r="M76" s="3">
        <v>0</v>
      </c>
      <c r="N76" s="3">
        <v>0</v>
      </c>
      <c r="O76" s="2">
        <v>0</v>
      </c>
      <c r="P76" s="2">
        <v>0</v>
      </c>
      <c r="Q76" s="3">
        <v>4</v>
      </c>
      <c r="R76" s="13"/>
      <c r="S76" s="60">
        <f t="shared" si="8"/>
        <v>9.6251266464032429E-3</v>
      </c>
      <c r="T76" s="60">
        <f t="shared" si="11"/>
        <v>2.5329280648429586E-4</v>
      </c>
      <c r="U76" s="60">
        <f t="shared" si="12"/>
        <v>6.1634582911178652E-3</v>
      </c>
      <c r="V76" s="60">
        <f t="shared" si="13"/>
        <v>1.2664640324214793E-3</v>
      </c>
      <c r="W76" s="60">
        <f t="shared" si="14"/>
        <v>1.6886187098953058E-4</v>
      </c>
      <c r="X76" s="60">
        <f t="shared" si="15"/>
        <v>1.4353259034110097E-3</v>
      </c>
    </row>
    <row r="77" spans="1:24" ht="15.75" x14ac:dyDescent="0.25">
      <c r="A77" s="1" t="s">
        <v>73</v>
      </c>
      <c r="B77" s="3">
        <v>11029</v>
      </c>
      <c r="C77" s="6">
        <f t="shared" si="9"/>
        <v>10381</v>
      </c>
      <c r="D77" s="3">
        <v>10335</v>
      </c>
      <c r="E77" s="3">
        <f t="shared" si="10"/>
        <v>46</v>
      </c>
      <c r="F77" s="13"/>
      <c r="G77" s="3">
        <v>6</v>
      </c>
      <c r="H77" s="3">
        <v>17</v>
      </c>
      <c r="I77" s="6">
        <v>8</v>
      </c>
      <c r="J77" s="2">
        <v>0</v>
      </c>
      <c r="K77" s="3">
        <v>15</v>
      </c>
      <c r="L77" s="3">
        <v>0</v>
      </c>
      <c r="M77" s="3">
        <v>0</v>
      </c>
      <c r="N77" s="3">
        <v>0</v>
      </c>
      <c r="O77" s="2">
        <v>0</v>
      </c>
      <c r="P77" s="2">
        <v>0</v>
      </c>
      <c r="Q77" s="3">
        <v>0</v>
      </c>
      <c r="R77" s="13"/>
      <c r="S77" s="60">
        <f t="shared" si="8"/>
        <v>4.4311723340718619E-3</v>
      </c>
      <c r="T77" s="60">
        <f t="shared" si="11"/>
        <v>5.7797900009632979E-4</v>
      </c>
      <c r="U77" s="60">
        <f t="shared" si="12"/>
        <v>1.6376071669396012E-3</v>
      </c>
      <c r="V77" s="60">
        <f t="shared" si="13"/>
        <v>7.7063866679510646E-4</v>
      </c>
      <c r="W77" s="60">
        <f t="shared" si="14"/>
        <v>0</v>
      </c>
      <c r="X77" s="60">
        <f t="shared" si="15"/>
        <v>1.4449475002408245E-3</v>
      </c>
    </row>
    <row r="78" spans="1:24" ht="15.75" x14ac:dyDescent="0.25">
      <c r="A78" s="1" t="s">
        <v>74</v>
      </c>
      <c r="B78" s="3">
        <v>2690</v>
      </c>
      <c r="C78" s="6">
        <f t="shared" si="9"/>
        <v>2594</v>
      </c>
      <c r="D78" s="3">
        <v>2581</v>
      </c>
      <c r="E78" s="3">
        <f t="shared" si="10"/>
        <v>13</v>
      </c>
      <c r="F78" s="13"/>
      <c r="G78" s="3">
        <v>0</v>
      </c>
      <c r="H78" s="3">
        <v>0</v>
      </c>
      <c r="I78" s="6">
        <v>0</v>
      </c>
      <c r="J78" s="2">
        <v>10</v>
      </c>
      <c r="K78" s="3">
        <v>1</v>
      </c>
      <c r="L78" s="3">
        <v>0</v>
      </c>
      <c r="M78" s="3">
        <v>1</v>
      </c>
      <c r="N78" s="3">
        <v>0</v>
      </c>
      <c r="O78" s="2">
        <v>0</v>
      </c>
      <c r="P78" s="2">
        <v>1</v>
      </c>
      <c r="Q78" s="3">
        <v>0</v>
      </c>
      <c r="R78" s="13"/>
      <c r="S78" s="60">
        <f t="shared" si="8"/>
        <v>5.0115651503469544E-3</v>
      </c>
      <c r="T78" s="60">
        <f t="shared" si="11"/>
        <v>0</v>
      </c>
      <c r="U78" s="60">
        <f t="shared" si="12"/>
        <v>0</v>
      </c>
      <c r="V78" s="60">
        <f t="shared" si="13"/>
        <v>0</v>
      </c>
      <c r="W78" s="60">
        <f t="shared" si="14"/>
        <v>3.8550501156515036E-3</v>
      </c>
      <c r="X78" s="60">
        <f t="shared" si="15"/>
        <v>3.8550501156515033E-4</v>
      </c>
    </row>
    <row r="79" spans="1:24" ht="15.75" x14ac:dyDescent="0.25">
      <c r="A79" s="1" t="s">
        <v>75</v>
      </c>
      <c r="B79" s="3">
        <v>7548</v>
      </c>
      <c r="C79" s="6">
        <f t="shared" si="9"/>
        <v>7237</v>
      </c>
      <c r="D79" s="3">
        <v>7189</v>
      </c>
      <c r="E79" s="3">
        <f t="shared" si="10"/>
        <v>48</v>
      </c>
      <c r="F79" s="13"/>
      <c r="G79" s="3">
        <v>5</v>
      </c>
      <c r="H79" s="3">
        <v>7</v>
      </c>
      <c r="I79" s="6">
        <v>8</v>
      </c>
      <c r="J79" s="2">
        <v>23</v>
      </c>
      <c r="K79" s="3">
        <v>0</v>
      </c>
      <c r="L79" s="3">
        <v>1</v>
      </c>
      <c r="M79" s="3">
        <v>0</v>
      </c>
      <c r="N79" s="3">
        <v>1</v>
      </c>
      <c r="O79" s="2">
        <v>0</v>
      </c>
      <c r="P79" s="2">
        <v>1</v>
      </c>
      <c r="Q79" s="3">
        <v>2</v>
      </c>
      <c r="R79" s="13"/>
      <c r="S79" s="60">
        <f t="shared" si="8"/>
        <v>6.6325825618350149E-3</v>
      </c>
      <c r="T79" s="60">
        <f t="shared" si="11"/>
        <v>6.9089401685781403E-4</v>
      </c>
      <c r="U79" s="60">
        <f t="shared" si="12"/>
        <v>9.6725162360093958E-4</v>
      </c>
      <c r="V79" s="60">
        <f t="shared" si="13"/>
        <v>1.1054304269725024E-3</v>
      </c>
      <c r="W79" s="60">
        <f t="shared" si="14"/>
        <v>3.1781124775459445E-3</v>
      </c>
      <c r="X79" s="60">
        <f t="shared" si="15"/>
        <v>0</v>
      </c>
    </row>
    <row r="80" spans="1:24" ht="15.75" x14ac:dyDescent="0.25">
      <c r="A80" s="1" t="s">
        <v>76</v>
      </c>
      <c r="B80" s="3">
        <v>2871</v>
      </c>
      <c r="C80" s="6">
        <f t="shared" si="9"/>
        <v>2674</v>
      </c>
      <c r="D80" s="3">
        <v>2674</v>
      </c>
      <c r="E80" s="3">
        <f t="shared" si="10"/>
        <v>0</v>
      </c>
      <c r="F80" s="13"/>
      <c r="G80" s="3">
        <v>0</v>
      </c>
      <c r="H80" s="3">
        <v>0</v>
      </c>
      <c r="I80" s="6">
        <v>0</v>
      </c>
      <c r="J80" s="2">
        <v>0</v>
      </c>
      <c r="K80" s="3">
        <v>0</v>
      </c>
      <c r="L80" s="3">
        <v>0</v>
      </c>
      <c r="M80" s="3">
        <v>0</v>
      </c>
      <c r="N80" s="3">
        <v>0</v>
      </c>
      <c r="O80" s="2">
        <v>0</v>
      </c>
      <c r="P80" s="2">
        <v>0</v>
      </c>
      <c r="Q80" s="3">
        <v>0</v>
      </c>
      <c r="R80" s="13"/>
      <c r="S80" s="60">
        <f t="shared" si="8"/>
        <v>0</v>
      </c>
      <c r="T80" s="60">
        <f t="shared" si="11"/>
        <v>0</v>
      </c>
      <c r="U80" s="60">
        <f t="shared" si="12"/>
        <v>0</v>
      </c>
      <c r="V80" s="60">
        <f t="shared" si="13"/>
        <v>0</v>
      </c>
      <c r="W80" s="60">
        <f t="shared" si="14"/>
        <v>0</v>
      </c>
      <c r="X80" s="60">
        <f t="shared" si="15"/>
        <v>0</v>
      </c>
    </row>
    <row r="81" spans="1:24" ht="15.75" x14ac:dyDescent="0.25">
      <c r="A81" s="1" t="s">
        <v>77</v>
      </c>
      <c r="B81" s="3">
        <v>3533</v>
      </c>
      <c r="C81" s="6">
        <f t="shared" si="9"/>
        <v>3338</v>
      </c>
      <c r="D81" s="3">
        <v>3311</v>
      </c>
      <c r="E81" s="3">
        <f t="shared" si="10"/>
        <v>27</v>
      </c>
      <c r="F81" s="13"/>
      <c r="G81" s="3">
        <v>2</v>
      </c>
      <c r="H81" s="3">
        <v>7</v>
      </c>
      <c r="I81" s="6">
        <v>7</v>
      </c>
      <c r="J81" s="2">
        <v>3</v>
      </c>
      <c r="K81" s="3">
        <v>2</v>
      </c>
      <c r="L81" s="3">
        <v>0</v>
      </c>
      <c r="M81" s="3">
        <v>0</v>
      </c>
      <c r="N81" s="3">
        <v>0</v>
      </c>
      <c r="O81" s="2">
        <v>0</v>
      </c>
      <c r="P81" s="2">
        <v>0</v>
      </c>
      <c r="Q81" s="3">
        <v>6</v>
      </c>
      <c r="R81" s="13"/>
      <c r="S81" s="60">
        <f t="shared" si="8"/>
        <v>8.0886758538046728E-3</v>
      </c>
      <c r="T81" s="60">
        <f t="shared" si="11"/>
        <v>5.9916117435590175E-4</v>
      </c>
      <c r="U81" s="60">
        <f t="shared" si="12"/>
        <v>2.097064110245656E-3</v>
      </c>
      <c r="V81" s="60">
        <f t="shared" si="13"/>
        <v>2.097064110245656E-3</v>
      </c>
      <c r="W81" s="60">
        <f t="shared" si="14"/>
        <v>8.9874176153385257E-4</v>
      </c>
      <c r="X81" s="60">
        <f t="shared" si="15"/>
        <v>5.9916117435590175E-4</v>
      </c>
    </row>
    <row r="82" spans="1:24" ht="15.75" x14ac:dyDescent="0.25">
      <c r="A82" s="1" t="s">
        <v>78</v>
      </c>
      <c r="B82" s="3">
        <v>3231</v>
      </c>
      <c r="C82" s="6">
        <f t="shared" si="9"/>
        <v>3035</v>
      </c>
      <c r="D82" s="3">
        <v>3009</v>
      </c>
      <c r="E82" s="3">
        <f t="shared" si="10"/>
        <v>26</v>
      </c>
      <c r="F82" s="13"/>
      <c r="G82" s="3">
        <v>5</v>
      </c>
      <c r="H82" s="3">
        <v>2</v>
      </c>
      <c r="I82" s="6">
        <v>2</v>
      </c>
      <c r="J82" s="2">
        <v>16</v>
      </c>
      <c r="K82" s="3">
        <v>0</v>
      </c>
      <c r="L82" s="3">
        <v>0</v>
      </c>
      <c r="M82" s="3">
        <v>1</v>
      </c>
      <c r="N82" s="3">
        <v>0</v>
      </c>
      <c r="O82" s="2">
        <v>0</v>
      </c>
      <c r="P82" s="2">
        <v>0</v>
      </c>
      <c r="Q82" s="3">
        <v>0</v>
      </c>
      <c r="R82" s="13"/>
      <c r="S82" s="60">
        <f t="shared" si="8"/>
        <v>8.5667215815486003E-3</v>
      </c>
      <c r="T82" s="60">
        <f t="shared" si="11"/>
        <v>1.6474464579901153E-3</v>
      </c>
      <c r="U82" s="60">
        <f t="shared" si="12"/>
        <v>6.5897858319604609E-4</v>
      </c>
      <c r="V82" s="60">
        <f t="shared" si="13"/>
        <v>6.5897858319604609E-4</v>
      </c>
      <c r="W82" s="60">
        <f t="shared" si="14"/>
        <v>5.2718286655683688E-3</v>
      </c>
      <c r="X82" s="60">
        <f t="shared" si="15"/>
        <v>0</v>
      </c>
    </row>
    <row r="83" spans="1:24" ht="15.75" x14ac:dyDescent="0.25">
      <c r="A83" s="1" t="s">
        <v>79</v>
      </c>
      <c r="B83" s="3">
        <v>12068</v>
      </c>
      <c r="C83" s="6">
        <f t="shared" si="9"/>
        <v>11443</v>
      </c>
      <c r="D83" s="3">
        <v>11336</v>
      </c>
      <c r="E83" s="3">
        <f t="shared" si="10"/>
        <v>107</v>
      </c>
      <c r="F83" s="13"/>
      <c r="G83" s="3">
        <v>2</v>
      </c>
      <c r="H83" s="3">
        <v>28</v>
      </c>
      <c r="I83" s="6">
        <v>7</v>
      </c>
      <c r="J83" s="2">
        <v>68</v>
      </c>
      <c r="K83" s="3">
        <v>1</v>
      </c>
      <c r="L83" s="3">
        <v>0</v>
      </c>
      <c r="M83" s="3">
        <v>0</v>
      </c>
      <c r="N83" s="3">
        <v>0</v>
      </c>
      <c r="O83" s="2">
        <v>0</v>
      </c>
      <c r="P83" s="2">
        <v>0</v>
      </c>
      <c r="Q83" s="3">
        <v>1</v>
      </c>
      <c r="R83" s="13"/>
      <c r="S83" s="60">
        <f t="shared" si="8"/>
        <v>9.3506947478808004E-3</v>
      </c>
      <c r="T83" s="60">
        <f t="shared" si="11"/>
        <v>1.7477934108188413E-4</v>
      </c>
      <c r="U83" s="60">
        <f t="shared" si="12"/>
        <v>2.4469107751463777E-3</v>
      </c>
      <c r="V83" s="60">
        <f t="shared" si="13"/>
        <v>6.1172769378659442E-4</v>
      </c>
      <c r="W83" s="60">
        <f t="shared" si="14"/>
        <v>5.9424975967840602E-3</v>
      </c>
      <c r="X83" s="60">
        <f t="shared" si="15"/>
        <v>8.7389670540942066E-5</v>
      </c>
    </row>
    <row r="84" spans="1:24" ht="15.75" x14ac:dyDescent="0.25">
      <c r="A84" s="1" t="s">
        <v>80</v>
      </c>
      <c r="B84" s="3">
        <v>4032</v>
      </c>
      <c r="C84" s="6">
        <f t="shared" si="9"/>
        <v>3900</v>
      </c>
      <c r="D84" s="3">
        <v>3796</v>
      </c>
      <c r="E84" s="3">
        <f t="shared" si="10"/>
        <v>104</v>
      </c>
      <c r="F84" s="13"/>
      <c r="G84" s="3">
        <v>4</v>
      </c>
      <c r="H84" s="3">
        <v>9</v>
      </c>
      <c r="I84" s="6">
        <v>18</v>
      </c>
      <c r="J84" s="2">
        <v>67</v>
      </c>
      <c r="K84" s="3">
        <v>4</v>
      </c>
      <c r="L84" s="3">
        <v>0</v>
      </c>
      <c r="M84" s="3">
        <v>1</v>
      </c>
      <c r="N84" s="3">
        <v>0</v>
      </c>
      <c r="O84" s="2">
        <v>0</v>
      </c>
      <c r="P84" s="2">
        <v>0</v>
      </c>
      <c r="Q84" s="3">
        <v>1</v>
      </c>
      <c r="R84" s="13"/>
      <c r="S84" s="60">
        <f t="shared" si="8"/>
        <v>2.6666666666666668E-2</v>
      </c>
      <c r="T84" s="60">
        <f t="shared" si="11"/>
        <v>1.0256410256410256E-3</v>
      </c>
      <c r="U84" s="60">
        <f t="shared" si="12"/>
        <v>2.3076923076923079E-3</v>
      </c>
      <c r="V84" s="60">
        <f t="shared" si="13"/>
        <v>4.6153846153846158E-3</v>
      </c>
      <c r="W84" s="60">
        <f t="shared" si="14"/>
        <v>1.7179487179487179E-2</v>
      </c>
      <c r="X84" s="60">
        <f t="shared" si="15"/>
        <v>1.0256410256410256E-3</v>
      </c>
    </row>
    <row r="85" spans="1:24" ht="15.75" x14ac:dyDescent="0.25">
      <c r="A85" s="1" t="s">
        <v>81</v>
      </c>
      <c r="B85" s="3">
        <v>1377</v>
      </c>
      <c r="C85" s="6">
        <f t="shared" si="9"/>
        <v>1278</v>
      </c>
      <c r="D85" s="3">
        <v>1258</v>
      </c>
      <c r="E85" s="3">
        <f t="shared" si="10"/>
        <v>20</v>
      </c>
      <c r="F85" s="13"/>
      <c r="G85" s="3">
        <v>0</v>
      </c>
      <c r="H85" s="3">
        <v>5</v>
      </c>
      <c r="I85" s="6">
        <v>4</v>
      </c>
      <c r="J85" s="2">
        <v>5</v>
      </c>
      <c r="K85" s="3">
        <v>2</v>
      </c>
      <c r="L85" s="3">
        <v>0</v>
      </c>
      <c r="M85" s="3">
        <v>1</v>
      </c>
      <c r="N85" s="3">
        <v>0</v>
      </c>
      <c r="O85" s="2">
        <v>0</v>
      </c>
      <c r="P85" s="2">
        <v>0</v>
      </c>
      <c r="Q85" s="3">
        <v>3</v>
      </c>
      <c r="R85" s="13"/>
      <c r="S85" s="60">
        <f t="shared" si="8"/>
        <v>1.5649452269170579E-2</v>
      </c>
      <c r="T85" s="60">
        <f t="shared" si="11"/>
        <v>0</v>
      </c>
      <c r="U85" s="60">
        <f t="shared" si="12"/>
        <v>3.9123630672926448E-3</v>
      </c>
      <c r="V85" s="60">
        <f t="shared" si="13"/>
        <v>3.1298904538341159E-3</v>
      </c>
      <c r="W85" s="60">
        <f t="shared" si="14"/>
        <v>3.9123630672926448E-3</v>
      </c>
      <c r="X85" s="60">
        <f t="shared" si="15"/>
        <v>1.5649452269170579E-3</v>
      </c>
    </row>
    <row r="86" spans="1:24" ht="15.75" x14ac:dyDescent="0.25">
      <c r="A86" s="1" t="s">
        <v>82</v>
      </c>
      <c r="B86" s="3">
        <v>9087</v>
      </c>
      <c r="C86" s="6">
        <f t="shared" si="9"/>
        <v>8612</v>
      </c>
      <c r="D86" s="3">
        <v>8536</v>
      </c>
      <c r="E86" s="3">
        <f t="shared" si="10"/>
        <v>76</v>
      </c>
      <c r="F86" s="13"/>
      <c r="G86" s="3">
        <v>5</v>
      </c>
      <c r="H86" s="3">
        <v>24</v>
      </c>
      <c r="I86" s="6">
        <v>3</v>
      </c>
      <c r="J86" s="2">
        <v>27</v>
      </c>
      <c r="K86" s="3">
        <v>15</v>
      </c>
      <c r="L86" s="3">
        <v>0</v>
      </c>
      <c r="M86" s="3">
        <v>1</v>
      </c>
      <c r="N86" s="3">
        <v>0</v>
      </c>
      <c r="O86" s="2">
        <v>0</v>
      </c>
      <c r="P86" s="2">
        <v>0</v>
      </c>
      <c r="Q86" s="3">
        <v>1</v>
      </c>
      <c r="R86" s="13"/>
      <c r="S86" s="60">
        <f t="shared" si="8"/>
        <v>8.8248954946586154E-3</v>
      </c>
      <c r="T86" s="60">
        <f t="shared" si="11"/>
        <v>5.8058522991175109E-4</v>
      </c>
      <c r="U86" s="60">
        <f t="shared" si="12"/>
        <v>2.7868091035764052E-3</v>
      </c>
      <c r="V86" s="60">
        <f t="shared" si="13"/>
        <v>3.4835113794705065E-4</v>
      </c>
      <c r="W86" s="60">
        <f t="shared" si="14"/>
        <v>3.1351602415234554E-3</v>
      </c>
      <c r="X86" s="60">
        <f t="shared" si="15"/>
        <v>1.7417556897352531E-3</v>
      </c>
    </row>
    <row r="87" spans="1:24" ht="15.75" x14ac:dyDescent="0.25">
      <c r="A87" s="1" t="s">
        <v>83</v>
      </c>
      <c r="B87" s="3">
        <v>5834</v>
      </c>
      <c r="C87" s="6">
        <f t="shared" si="9"/>
        <v>5541</v>
      </c>
      <c r="D87" s="3">
        <v>5509</v>
      </c>
      <c r="E87" s="3">
        <f t="shared" si="10"/>
        <v>32</v>
      </c>
      <c r="F87" s="13"/>
      <c r="G87" s="3">
        <v>0</v>
      </c>
      <c r="H87" s="3">
        <v>4</v>
      </c>
      <c r="I87" s="6">
        <v>4</v>
      </c>
      <c r="J87" s="2">
        <v>19</v>
      </c>
      <c r="K87" s="3">
        <v>4</v>
      </c>
      <c r="L87" s="3">
        <v>0</v>
      </c>
      <c r="M87" s="3">
        <v>0</v>
      </c>
      <c r="N87" s="3">
        <v>1</v>
      </c>
      <c r="O87" s="2">
        <v>0</v>
      </c>
      <c r="P87" s="2">
        <v>0</v>
      </c>
      <c r="Q87" s="3">
        <v>0</v>
      </c>
      <c r="R87" s="13"/>
      <c r="S87" s="60">
        <f t="shared" si="8"/>
        <v>5.7751308428081573E-3</v>
      </c>
      <c r="T87" s="60">
        <f t="shared" si="11"/>
        <v>0</v>
      </c>
      <c r="U87" s="60">
        <f t="shared" si="12"/>
        <v>7.2189135535101966E-4</v>
      </c>
      <c r="V87" s="60">
        <f t="shared" si="13"/>
        <v>7.2189135535101966E-4</v>
      </c>
      <c r="W87" s="60">
        <f t="shared" si="14"/>
        <v>3.4289839379173436E-3</v>
      </c>
      <c r="X87" s="60">
        <f t="shared" si="15"/>
        <v>7.2189135535101966E-4</v>
      </c>
    </row>
    <row r="88" spans="1:24" ht="15.75" x14ac:dyDescent="0.25">
      <c r="A88" s="1" t="s">
        <v>84</v>
      </c>
      <c r="B88" s="3">
        <v>711</v>
      </c>
      <c r="C88" s="6">
        <f t="shared" si="9"/>
        <v>692</v>
      </c>
      <c r="D88" s="3">
        <v>681</v>
      </c>
      <c r="E88" s="3">
        <f t="shared" si="10"/>
        <v>11</v>
      </c>
      <c r="F88" s="13"/>
      <c r="G88" s="3">
        <v>0</v>
      </c>
      <c r="H88" s="3">
        <v>1</v>
      </c>
      <c r="I88" s="6">
        <v>0</v>
      </c>
      <c r="J88" s="2">
        <v>10</v>
      </c>
      <c r="K88" s="3">
        <v>0</v>
      </c>
      <c r="L88" s="3">
        <v>0</v>
      </c>
      <c r="M88" s="3">
        <v>0</v>
      </c>
      <c r="N88" s="3">
        <v>0</v>
      </c>
      <c r="O88" s="2">
        <v>0</v>
      </c>
      <c r="P88" s="2">
        <v>0</v>
      </c>
      <c r="Q88" s="3">
        <v>0</v>
      </c>
      <c r="R88" s="13"/>
      <c r="S88" s="60">
        <f t="shared" si="8"/>
        <v>1.5895953757225433E-2</v>
      </c>
      <c r="T88" s="60">
        <f t="shared" si="11"/>
        <v>0</v>
      </c>
      <c r="U88" s="60">
        <f t="shared" si="12"/>
        <v>1.4450867052023121E-3</v>
      </c>
      <c r="V88" s="60">
        <f t="shared" si="13"/>
        <v>0</v>
      </c>
      <c r="W88" s="60">
        <f t="shared" si="14"/>
        <v>1.4450867052023121E-2</v>
      </c>
      <c r="X88" s="60">
        <f t="shared" si="15"/>
        <v>0</v>
      </c>
    </row>
    <row r="89" spans="1:24" ht="15.75" x14ac:dyDescent="0.25">
      <c r="A89" s="1" t="s">
        <v>85</v>
      </c>
      <c r="B89" s="3">
        <v>7658</v>
      </c>
      <c r="C89" s="6">
        <f t="shared" si="9"/>
        <v>7135</v>
      </c>
      <c r="D89" s="3">
        <v>7076</v>
      </c>
      <c r="E89" s="3">
        <f t="shared" si="10"/>
        <v>59</v>
      </c>
      <c r="F89" s="13"/>
      <c r="G89" s="3">
        <v>4</v>
      </c>
      <c r="H89" s="3">
        <v>10</v>
      </c>
      <c r="I89" s="6">
        <v>27</v>
      </c>
      <c r="J89" s="2">
        <v>6</v>
      </c>
      <c r="K89" s="3">
        <v>10</v>
      </c>
      <c r="L89" s="3">
        <v>0</v>
      </c>
      <c r="M89" s="3">
        <v>0</v>
      </c>
      <c r="N89" s="3">
        <v>0</v>
      </c>
      <c r="O89" s="2">
        <v>0</v>
      </c>
      <c r="P89" s="2">
        <v>0</v>
      </c>
      <c r="Q89" s="3">
        <v>2</v>
      </c>
      <c r="R89" s="13"/>
      <c r="S89" s="60">
        <f t="shared" si="8"/>
        <v>8.2690960056061667E-3</v>
      </c>
      <c r="T89" s="60">
        <f t="shared" si="11"/>
        <v>5.6061667834618077E-4</v>
      </c>
      <c r="U89" s="60">
        <f t="shared" si="12"/>
        <v>1.4015416958654519E-3</v>
      </c>
      <c r="V89" s="60">
        <f t="shared" si="13"/>
        <v>3.7841625788367205E-3</v>
      </c>
      <c r="W89" s="60">
        <f t="shared" si="14"/>
        <v>8.4092501751927115E-4</v>
      </c>
      <c r="X89" s="60">
        <f t="shared" si="15"/>
        <v>1.4015416958654519E-3</v>
      </c>
    </row>
    <row r="90" spans="1:24" ht="15.75" x14ac:dyDescent="0.25">
      <c r="A90" s="1" t="s">
        <v>86</v>
      </c>
      <c r="B90" s="3">
        <v>3545</v>
      </c>
      <c r="C90" s="6">
        <f t="shared" si="9"/>
        <v>3388</v>
      </c>
      <c r="D90" s="3">
        <v>3367</v>
      </c>
      <c r="E90" s="3">
        <f t="shared" si="10"/>
        <v>21</v>
      </c>
      <c r="F90" s="13"/>
      <c r="G90" s="3">
        <v>3</v>
      </c>
      <c r="H90" s="3">
        <v>4</v>
      </c>
      <c r="I90" s="6">
        <v>3</v>
      </c>
      <c r="J90" s="2">
        <v>8</v>
      </c>
      <c r="K90" s="3">
        <v>2</v>
      </c>
      <c r="L90" s="3">
        <v>1</v>
      </c>
      <c r="M90" s="3">
        <v>0</v>
      </c>
      <c r="N90" s="3">
        <v>0</v>
      </c>
      <c r="O90" s="2">
        <v>0</v>
      </c>
      <c r="P90" s="2">
        <v>0</v>
      </c>
      <c r="Q90" s="3">
        <v>0</v>
      </c>
      <c r="R90" s="13"/>
      <c r="S90" s="60">
        <f t="shared" si="8"/>
        <v>6.1983471074380167E-3</v>
      </c>
      <c r="T90" s="60">
        <f t="shared" si="11"/>
        <v>8.8547815820543094E-4</v>
      </c>
      <c r="U90" s="60">
        <f t="shared" si="12"/>
        <v>1.1806375442739079E-3</v>
      </c>
      <c r="V90" s="60">
        <f t="shared" si="13"/>
        <v>8.8547815820543094E-4</v>
      </c>
      <c r="W90" s="60">
        <f t="shared" si="14"/>
        <v>2.3612750885478157E-3</v>
      </c>
      <c r="X90" s="60">
        <f t="shared" si="15"/>
        <v>5.9031877213695393E-4</v>
      </c>
    </row>
    <row r="91" spans="1:24" ht="15.75" x14ac:dyDescent="0.25">
      <c r="A91" s="1" t="s">
        <v>87</v>
      </c>
      <c r="B91" s="3">
        <v>8007</v>
      </c>
      <c r="C91" s="6">
        <f t="shared" si="9"/>
        <v>7673</v>
      </c>
      <c r="D91" s="3">
        <v>7658</v>
      </c>
      <c r="E91" s="3">
        <f t="shared" si="10"/>
        <v>15</v>
      </c>
      <c r="F91" s="13"/>
      <c r="G91" s="3">
        <v>0</v>
      </c>
      <c r="H91" s="3">
        <v>10</v>
      </c>
      <c r="I91" s="6">
        <v>2</v>
      </c>
      <c r="J91" s="2">
        <v>0</v>
      </c>
      <c r="K91" s="3">
        <v>3</v>
      </c>
      <c r="L91" s="3">
        <v>0</v>
      </c>
      <c r="M91" s="3">
        <v>0</v>
      </c>
      <c r="N91" s="3">
        <v>0</v>
      </c>
      <c r="O91" s="2">
        <v>0</v>
      </c>
      <c r="P91" s="2">
        <v>0</v>
      </c>
      <c r="Q91" s="3">
        <v>0</v>
      </c>
      <c r="R91" s="13"/>
      <c r="S91" s="60">
        <f t="shared" si="8"/>
        <v>1.9549068161084323E-3</v>
      </c>
      <c r="T91" s="60">
        <f t="shared" si="11"/>
        <v>0</v>
      </c>
      <c r="U91" s="60">
        <f t="shared" si="12"/>
        <v>1.3032712107389549E-3</v>
      </c>
      <c r="V91" s="60">
        <f t="shared" si="13"/>
        <v>2.6065424214779094E-4</v>
      </c>
      <c r="W91" s="60">
        <f t="shared" si="14"/>
        <v>0</v>
      </c>
      <c r="X91" s="60">
        <f t="shared" si="15"/>
        <v>3.9098136322168644E-4</v>
      </c>
    </row>
    <row r="92" spans="1:24" ht="15.75" x14ac:dyDescent="0.25">
      <c r="A92" s="1" t="s">
        <v>88</v>
      </c>
      <c r="B92" s="3">
        <v>10707</v>
      </c>
      <c r="C92" s="6">
        <f t="shared" si="9"/>
        <v>10421</v>
      </c>
      <c r="D92" s="3">
        <v>10130</v>
      </c>
      <c r="E92" s="3">
        <f t="shared" si="10"/>
        <v>291</v>
      </c>
      <c r="F92" s="13"/>
      <c r="G92" s="3">
        <v>4</v>
      </c>
      <c r="H92" s="3">
        <v>18</v>
      </c>
      <c r="I92" s="6">
        <v>6</v>
      </c>
      <c r="J92" s="2">
        <v>252</v>
      </c>
      <c r="K92" s="3">
        <v>6</v>
      </c>
      <c r="L92" s="3">
        <v>0</v>
      </c>
      <c r="M92" s="3">
        <v>2</v>
      </c>
      <c r="N92" s="3">
        <v>0</v>
      </c>
      <c r="O92" s="2">
        <v>0</v>
      </c>
      <c r="P92" s="2">
        <v>0</v>
      </c>
      <c r="Q92" s="3">
        <v>3</v>
      </c>
      <c r="R92" s="13"/>
      <c r="S92" s="60">
        <f t="shared" si="8"/>
        <v>2.7924383456482103E-2</v>
      </c>
      <c r="T92" s="60">
        <f t="shared" si="11"/>
        <v>3.8384032242587082E-4</v>
      </c>
      <c r="U92" s="60">
        <f t="shared" si="12"/>
        <v>1.7272814509164188E-3</v>
      </c>
      <c r="V92" s="60">
        <f t="shared" si="13"/>
        <v>5.7576048363880623E-4</v>
      </c>
      <c r="W92" s="60">
        <f t="shared" si="14"/>
        <v>2.4181940312829862E-2</v>
      </c>
      <c r="X92" s="60">
        <f t="shared" si="15"/>
        <v>5.7576048363880623E-4</v>
      </c>
    </row>
    <row r="93" spans="1:24" ht="15.75" x14ac:dyDescent="0.25">
      <c r="A93" s="1" t="s">
        <v>89</v>
      </c>
      <c r="B93" s="3">
        <v>2591</v>
      </c>
      <c r="C93" s="6">
        <f t="shared" si="9"/>
        <v>2447</v>
      </c>
      <c r="D93" s="3">
        <v>2416</v>
      </c>
      <c r="E93" s="3">
        <f t="shared" si="10"/>
        <v>31</v>
      </c>
      <c r="F93" s="13"/>
      <c r="G93" s="3">
        <v>2</v>
      </c>
      <c r="H93" s="3">
        <v>4</v>
      </c>
      <c r="I93" s="6">
        <v>5</v>
      </c>
      <c r="J93" s="2">
        <v>18</v>
      </c>
      <c r="K93" s="3">
        <v>1</v>
      </c>
      <c r="L93" s="3">
        <v>0</v>
      </c>
      <c r="M93" s="3">
        <v>0</v>
      </c>
      <c r="N93" s="3">
        <v>0</v>
      </c>
      <c r="O93" s="2">
        <v>0</v>
      </c>
      <c r="P93" s="2">
        <v>0</v>
      </c>
      <c r="Q93" s="3">
        <v>1</v>
      </c>
      <c r="R93" s="13"/>
      <c r="S93" s="60">
        <f t="shared" si="8"/>
        <v>1.2668573763792398E-2</v>
      </c>
      <c r="T93" s="60">
        <f t="shared" si="11"/>
        <v>8.1732733959950961E-4</v>
      </c>
      <c r="U93" s="60">
        <f t="shared" si="12"/>
        <v>1.6346546791990192E-3</v>
      </c>
      <c r="V93" s="60">
        <f t="shared" si="13"/>
        <v>2.043318348998774E-3</v>
      </c>
      <c r="W93" s="60">
        <f t="shared" si="14"/>
        <v>7.3559460563955865E-3</v>
      </c>
      <c r="X93" s="60">
        <f t="shared" si="15"/>
        <v>4.086636697997548E-4</v>
      </c>
    </row>
    <row r="94" spans="1:24" ht="15.75" x14ac:dyDescent="0.25">
      <c r="A94" s="1" t="s">
        <v>90</v>
      </c>
      <c r="B94" s="3">
        <v>718</v>
      </c>
      <c r="C94" s="6">
        <f t="shared" si="9"/>
        <v>626</v>
      </c>
      <c r="D94" s="3">
        <v>610</v>
      </c>
      <c r="E94" s="3">
        <f t="shared" si="10"/>
        <v>16</v>
      </c>
      <c r="F94" s="13"/>
      <c r="G94" s="3">
        <v>0</v>
      </c>
      <c r="H94" s="3">
        <v>1</v>
      </c>
      <c r="I94" s="6">
        <v>0</v>
      </c>
      <c r="J94" s="2">
        <v>15</v>
      </c>
      <c r="K94" s="3">
        <v>0</v>
      </c>
      <c r="L94" s="3">
        <v>0</v>
      </c>
      <c r="M94" s="3">
        <v>0</v>
      </c>
      <c r="N94" s="3">
        <v>0</v>
      </c>
      <c r="O94" s="2">
        <v>0</v>
      </c>
      <c r="P94" s="2">
        <v>0</v>
      </c>
      <c r="Q94" s="3">
        <v>0</v>
      </c>
      <c r="R94" s="13"/>
      <c r="S94" s="60">
        <f t="shared" si="8"/>
        <v>2.5559105431309903E-2</v>
      </c>
      <c r="T94" s="60">
        <f t="shared" si="11"/>
        <v>0</v>
      </c>
      <c r="U94" s="60">
        <f t="shared" si="12"/>
        <v>1.5974440894568689E-3</v>
      </c>
      <c r="V94" s="60">
        <f t="shared" si="13"/>
        <v>0</v>
      </c>
      <c r="W94" s="60">
        <f t="shared" si="14"/>
        <v>2.3961661341853034E-2</v>
      </c>
      <c r="X94" s="60">
        <f t="shared" si="15"/>
        <v>0</v>
      </c>
    </row>
    <row r="95" spans="1:24" ht="15.75" x14ac:dyDescent="0.25">
      <c r="A95" s="1" t="s">
        <v>91</v>
      </c>
      <c r="B95" s="3">
        <v>628</v>
      </c>
      <c r="C95" s="6">
        <f t="shared" si="9"/>
        <v>587</v>
      </c>
      <c r="D95" s="3">
        <v>585</v>
      </c>
      <c r="E95" s="3">
        <f t="shared" si="10"/>
        <v>2</v>
      </c>
      <c r="F95" s="13"/>
      <c r="G95" s="3">
        <v>1</v>
      </c>
      <c r="H95" s="3">
        <v>0</v>
      </c>
      <c r="I95" s="6">
        <v>0</v>
      </c>
      <c r="J95" s="2">
        <v>0</v>
      </c>
      <c r="K95" s="3">
        <v>1</v>
      </c>
      <c r="L95" s="3">
        <v>0</v>
      </c>
      <c r="M95" s="3">
        <v>0</v>
      </c>
      <c r="N95" s="3">
        <v>0</v>
      </c>
      <c r="O95" s="2">
        <v>0</v>
      </c>
      <c r="P95" s="2">
        <v>0</v>
      </c>
      <c r="Q95" s="3">
        <v>0</v>
      </c>
      <c r="R95" s="13"/>
      <c r="S95" s="60">
        <f t="shared" si="8"/>
        <v>3.4071550255536627E-3</v>
      </c>
      <c r="T95" s="60">
        <f t="shared" si="11"/>
        <v>1.7035775127768314E-3</v>
      </c>
      <c r="U95" s="60">
        <f t="shared" si="12"/>
        <v>0</v>
      </c>
      <c r="V95" s="60">
        <f t="shared" si="13"/>
        <v>0</v>
      </c>
      <c r="W95" s="60">
        <f t="shared" si="14"/>
        <v>0</v>
      </c>
      <c r="X95" s="60">
        <f t="shared" si="15"/>
        <v>1.7035775127768314E-3</v>
      </c>
    </row>
    <row r="96" spans="1:24" ht="15.75" x14ac:dyDescent="0.25">
      <c r="A96" s="1" t="s">
        <v>92</v>
      </c>
      <c r="B96" s="3">
        <v>1672</v>
      </c>
      <c r="C96" s="6">
        <f t="shared" si="9"/>
        <v>1595</v>
      </c>
      <c r="D96" s="3">
        <v>1586</v>
      </c>
      <c r="E96" s="3">
        <f t="shared" si="10"/>
        <v>9</v>
      </c>
      <c r="F96" s="13"/>
      <c r="G96" s="3">
        <v>2</v>
      </c>
      <c r="H96" s="3">
        <v>2</v>
      </c>
      <c r="I96" s="6">
        <v>1</v>
      </c>
      <c r="J96" s="2">
        <v>0</v>
      </c>
      <c r="K96" s="3">
        <v>2</v>
      </c>
      <c r="L96" s="3">
        <v>0</v>
      </c>
      <c r="M96" s="3">
        <v>1</v>
      </c>
      <c r="N96" s="3">
        <v>0</v>
      </c>
      <c r="O96" s="2">
        <v>0</v>
      </c>
      <c r="P96" s="2">
        <v>0</v>
      </c>
      <c r="Q96" s="3">
        <v>1</v>
      </c>
      <c r="R96" s="13"/>
      <c r="S96" s="60">
        <f t="shared" si="8"/>
        <v>5.642633228840125E-3</v>
      </c>
      <c r="T96" s="60">
        <f t="shared" si="11"/>
        <v>1.2539184952978057E-3</v>
      </c>
      <c r="U96" s="60">
        <f t="shared" si="12"/>
        <v>1.2539184952978057E-3</v>
      </c>
      <c r="V96" s="60">
        <f t="shared" si="13"/>
        <v>6.2695924764890286E-4</v>
      </c>
      <c r="W96" s="60">
        <f t="shared" si="14"/>
        <v>0</v>
      </c>
      <c r="X96" s="60">
        <f t="shared" si="15"/>
        <v>1.2539184952978057E-3</v>
      </c>
    </row>
    <row r="97" spans="1:24" ht="15.75" x14ac:dyDescent="0.25">
      <c r="A97" s="1" t="s">
        <v>93</v>
      </c>
      <c r="B97" s="3">
        <v>9635</v>
      </c>
      <c r="C97" s="6">
        <f t="shared" si="9"/>
        <v>8726</v>
      </c>
      <c r="D97" s="3">
        <v>8648</v>
      </c>
      <c r="E97" s="3">
        <f t="shared" si="10"/>
        <v>78</v>
      </c>
      <c r="F97" s="13"/>
      <c r="G97" s="3">
        <v>9</v>
      </c>
      <c r="H97" s="3">
        <v>20</v>
      </c>
      <c r="I97" s="6">
        <v>20</v>
      </c>
      <c r="J97" s="2">
        <v>1</v>
      </c>
      <c r="K97" s="3">
        <v>26</v>
      </c>
      <c r="L97" s="3">
        <v>0</v>
      </c>
      <c r="M97" s="3">
        <v>0</v>
      </c>
      <c r="N97" s="3">
        <v>0</v>
      </c>
      <c r="O97" s="2">
        <v>0</v>
      </c>
      <c r="P97" s="2">
        <v>0</v>
      </c>
      <c r="Q97" s="3">
        <v>2</v>
      </c>
      <c r="R97" s="13"/>
      <c r="S97" s="60">
        <f t="shared" si="8"/>
        <v>8.9388035755214295E-3</v>
      </c>
      <c r="T97" s="60">
        <f t="shared" si="11"/>
        <v>1.0314004125601651E-3</v>
      </c>
      <c r="U97" s="60">
        <f t="shared" si="12"/>
        <v>2.2920009168003667E-3</v>
      </c>
      <c r="V97" s="60">
        <f t="shared" si="13"/>
        <v>2.2920009168003667E-3</v>
      </c>
      <c r="W97" s="60">
        <f t="shared" si="14"/>
        <v>1.1460004584001834E-4</v>
      </c>
      <c r="X97" s="60">
        <f t="shared" si="15"/>
        <v>2.9796011918404768E-3</v>
      </c>
    </row>
    <row r="98" spans="1:24" ht="15.75" x14ac:dyDescent="0.25">
      <c r="A98" s="1" t="s">
        <v>94</v>
      </c>
      <c r="B98" s="3">
        <v>6393</v>
      </c>
      <c r="C98" s="6">
        <f t="shared" si="9"/>
        <v>6063</v>
      </c>
      <c r="D98" s="3">
        <v>6039</v>
      </c>
      <c r="E98" s="3">
        <f t="shared" si="10"/>
        <v>24</v>
      </c>
      <c r="F98" s="13"/>
      <c r="G98" s="3">
        <v>0</v>
      </c>
      <c r="H98" s="3">
        <v>3</v>
      </c>
      <c r="I98" s="6">
        <v>4</v>
      </c>
      <c r="J98" s="2">
        <v>10</v>
      </c>
      <c r="K98" s="3">
        <v>5</v>
      </c>
      <c r="L98" s="3">
        <v>0</v>
      </c>
      <c r="M98" s="3">
        <v>0</v>
      </c>
      <c r="N98" s="3">
        <v>1</v>
      </c>
      <c r="O98" s="2">
        <v>0</v>
      </c>
      <c r="P98" s="2">
        <v>0</v>
      </c>
      <c r="Q98" s="3">
        <v>1</v>
      </c>
      <c r="R98" s="13"/>
      <c r="S98" s="60">
        <f t="shared" si="8"/>
        <v>3.9584364176150424E-3</v>
      </c>
      <c r="T98" s="60">
        <f t="shared" si="11"/>
        <v>0</v>
      </c>
      <c r="U98" s="60">
        <f t="shared" si="12"/>
        <v>4.9480455220188031E-4</v>
      </c>
      <c r="V98" s="60">
        <f t="shared" si="13"/>
        <v>6.597394029358403E-4</v>
      </c>
      <c r="W98" s="60">
        <f t="shared" si="14"/>
        <v>1.6493485073396008E-3</v>
      </c>
      <c r="X98" s="60">
        <f t="shared" si="15"/>
        <v>8.246742536698004E-4</v>
      </c>
    </row>
    <row r="99" spans="1:24" ht="15.75" x14ac:dyDescent="0.25">
      <c r="A99" s="1" t="s">
        <v>95</v>
      </c>
      <c r="B99" s="3">
        <v>17306</v>
      </c>
      <c r="C99" s="6">
        <f t="shared" si="9"/>
        <v>15062</v>
      </c>
      <c r="D99" s="3">
        <v>14793</v>
      </c>
      <c r="E99" s="3">
        <f t="shared" si="10"/>
        <v>269</v>
      </c>
      <c r="F99" s="13"/>
      <c r="G99" s="3">
        <v>21</v>
      </c>
      <c r="H99" s="3">
        <v>27</v>
      </c>
      <c r="I99" s="6">
        <v>140</v>
      </c>
      <c r="J99" s="2">
        <v>25</v>
      </c>
      <c r="K99" s="3">
        <v>36</v>
      </c>
      <c r="L99" s="3">
        <v>2</v>
      </c>
      <c r="M99" s="3">
        <v>17</v>
      </c>
      <c r="N99" s="3">
        <v>0</v>
      </c>
      <c r="O99" s="2">
        <v>1</v>
      </c>
      <c r="P99" s="2">
        <v>0</v>
      </c>
      <c r="Q99" s="3">
        <v>0</v>
      </c>
      <c r="R99" s="13"/>
      <c r="S99" s="60">
        <f t="shared" si="8"/>
        <v>1.7859514008763778E-2</v>
      </c>
      <c r="T99" s="60">
        <f t="shared" si="11"/>
        <v>1.3942371531005179E-3</v>
      </c>
      <c r="U99" s="60">
        <f t="shared" si="12"/>
        <v>1.7925906254149515E-3</v>
      </c>
      <c r="V99" s="60">
        <f t="shared" si="13"/>
        <v>9.2949143540034529E-3</v>
      </c>
      <c r="W99" s="60">
        <f t="shared" si="14"/>
        <v>1.6598061346434737E-3</v>
      </c>
      <c r="X99" s="60">
        <f t="shared" si="15"/>
        <v>2.390120833886602E-3</v>
      </c>
    </row>
    <row r="100" spans="1:24" ht="15.75" x14ac:dyDescent="0.25">
      <c r="A100" s="1" t="s">
        <v>96</v>
      </c>
      <c r="B100" s="3">
        <v>16406</v>
      </c>
      <c r="C100" s="6">
        <f t="shared" si="9"/>
        <v>15409</v>
      </c>
      <c r="D100" s="3">
        <v>15327</v>
      </c>
      <c r="E100" s="3">
        <f t="shared" si="10"/>
        <v>82</v>
      </c>
      <c r="F100" s="13"/>
      <c r="G100" s="3">
        <v>4</v>
      </c>
      <c r="H100" s="3">
        <v>55</v>
      </c>
      <c r="I100" s="6">
        <v>7</v>
      </c>
      <c r="J100" s="2">
        <v>0</v>
      </c>
      <c r="K100" s="3">
        <v>9</v>
      </c>
      <c r="L100" s="3">
        <v>2</v>
      </c>
      <c r="M100" s="3">
        <v>1</v>
      </c>
      <c r="N100" s="3">
        <v>0</v>
      </c>
      <c r="O100" s="2">
        <v>0</v>
      </c>
      <c r="P100" s="2">
        <v>0</v>
      </c>
      <c r="Q100" s="3">
        <v>4</v>
      </c>
      <c r="R100" s="13"/>
      <c r="S100" s="60">
        <f t="shared" si="8"/>
        <v>5.3215653189694337E-3</v>
      </c>
      <c r="T100" s="60">
        <f t="shared" si="11"/>
        <v>2.595885521448504E-4</v>
      </c>
      <c r="U100" s="60">
        <f t="shared" si="12"/>
        <v>3.5693425919916932E-3</v>
      </c>
      <c r="V100" s="60">
        <f t="shared" si="13"/>
        <v>4.5427996625348822E-4</v>
      </c>
      <c r="W100" s="60">
        <f t="shared" si="14"/>
        <v>0</v>
      </c>
      <c r="X100" s="60">
        <f t="shared" si="15"/>
        <v>5.8407424232591342E-4</v>
      </c>
    </row>
    <row r="101" spans="1:24" ht="15.75" x14ac:dyDescent="0.25">
      <c r="A101" s="1" t="s">
        <v>97</v>
      </c>
      <c r="B101" s="3">
        <v>10279</v>
      </c>
      <c r="C101" s="6">
        <f t="shared" si="9"/>
        <v>9677</v>
      </c>
      <c r="D101" s="3">
        <v>9593</v>
      </c>
      <c r="E101" s="3">
        <f t="shared" si="10"/>
        <v>84</v>
      </c>
      <c r="F101" s="13"/>
      <c r="G101" s="3">
        <v>9</v>
      </c>
      <c r="H101" s="3">
        <v>28</v>
      </c>
      <c r="I101" s="6">
        <v>14</v>
      </c>
      <c r="J101" s="2">
        <v>1</v>
      </c>
      <c r="K101" s="3">
        <v>17</v>
      </c>
      <c r="L101" s="3">
        <v>0</v>
      </c>
      <c r="M101" s="3">
        <v>0</v>
      </c>
      <c r="N101" s="3">
        <v>2</v>
      </c>
      <c r="O101" s="2">
        <v>0</v>
      </c>
      <c r="P101" s="2">
        <v>0</v>
      </c>
      <c r="Q101" s="3">
        <v>13</v>
      </c>
      <c r="R101" s="13"/>
      <c r="S101" s="60">
        <f t="shared" si="8"/>
        <v>8.6803761496331514E-3</v>
      </c>
      <c r="T101" s="60">
        <f t="shared" si="11"/>
        <v>9.3004030174640903E-4</v>
      </c>
      <c r="U101" s="60">
        <f t="shared" si="12"/>
        <v>2.8934587165443835E-3</v>
      </c>
      <c r="V101" s="60">
        <f t="shared" si="13"/>
        <v>1.4467293582721918E-3</v>
      </c>
      <c r="W101" s="60">
        <f t="shared" si="14"/>
        <v>1.0333781130515655E-4</v>
      </c>
      <c r="X101" s="60">
        <f t="shared" si="15"/>
        <v>1.7567427921876615E-3</v>
      </c>
    </row>
    <row r="102" spans="1:24" ht="15.75" x14ac:dyDescent="0.25">
      <c r="A102" s="1" t="s">
        <v>98</v>
      </c>
      <c r="B102" s="3">
        <v>131</v>
      </c>
      <c r="C102" s="6">
        <f t="shared" si="9"/>
        <v>115</v>
      </c>
      <c r="D102" s="3">
        <v>115</v>
      </c>
      <c r="E102" s="3">
        <f t="shared" si="10"/>
        <v>0</v>
      </c>
      <c r="F102" s="13"/>
      <c r="G102" s="3">
        <v>0</v>
      </c>
      <c r="H102" s="3">
        <v>0</v>
      </c>
      <c r="I102" s="6">
        <v>0</v>
      </c>
      <c r="J102" s="2">
        <v>0</v>
      </c>
      <c r="K102" s="3">
        <v>0</v>
      </c>
      <c r="L102" s="3">
        <v>0</v>
      </c>
      <c r="M102" s="3">
        <v>0</v>
      </c>
      <c r="N102" s="3">
        <v>0</v>
      </c>
      <c r="O102" s="2">
        <v>0</v>
      </c>
      <c r="P102" s="2">
        <v>0</v>
      </c>
      <c r="Q102" s="3">
        <v>0</v>
      </c>
      <c r="R102" s="13"/>
      <c r="S102" s="60">
        <f t="shared" si="8"/>
        <v>0</v>
      </c>
      <c r="T102" s="60">
        <f t="shared" si="11"/>
        <v>0</v>
      </c>
      <c r="U102" s="60">
        <f t="shared" si="12"/>
        <v>0</v>
      </c>
      <c r="V102" s="60">
        <f t="shared" si="13"/>
        <v>0</v>
      </c>
      <c r="W102" s="60">
        <f t="shared" si="14"/>
        <v>0</v>
      </c>
      <c r="X102" s="60">
        <f t="shared" si="15"/>
        <v>0</v>
      </c>
    </row>
    <row r="103" spans="1:24" ht="15.75" x14ac:dyDescent="0.25">
      <c r="A103" s="1" t="s">
        <v>99</v>
      </c>
      <c r="B103" s="3">
        <v>8071</v>
      </c>
      <c r="C103" s="6">
        <f t="shared" si="9"/>
        <v>7714</v>
      </c>
      <c r="D103" s="3">
        <v>7660</v>
      </c>
      <c r="E103" s="3">
        <f t="shared" si="10"/>
        <v>54</v>
      </c>
      <c r="F103" s="13"/>
      <c r="G103" s="3">
        <v>4</v>
      </c>
      <c r="H103" s="3">
        <v>6</v>
      </c>
      <c r="I103" s="6">
        <v>19</v>
      </c>
      <c r="J103" s="2">
        <v>15</v>
      </c>
      <c r="K103" s="3">
        <v>9</v>
      </c>
      <c r="L103" s="3">
        <v>0</v>
      </c>
      <c r="M103" s="3">
        <v>0</v>
      </c>
      <c r="N103" s="3">
        <v>1</v>
      </c>
      <c r="O103" s="2">
        <v>0</v>
      </c>
      <c r="P103" s="2">
        <v>0</v>
      </c>
      <c r="Q103" s="3">
        <v>0</v>
      </c>
      <c r="R103" s="13"/>
      <c r="S103" s="60">
        <f t="shared" si="8"/>
        <v>7.0002592688618095E-3</v>
      </c>
      <c r="T103" s="60">
        <f t="shared" si="11"/>
        <v>5.1853772361939326E-4</v>
      </c>
      <c r="U103" s="60">
        <f t="shared" si="12"/>
        <v>7.7780658542909E-4</v>
      </c>
      <c r="V103" s="60">
        <f t="shared" si="13"/>
        <v>2.4630541871921183E-3</v>
      </c>
      <c r="W103" s="60">
        <f t="shared" si="14"/>
        <v>1.944516463572725E-3</v>
      </c>
      <c r="X103" s="60">
        <f t="shared" si="15"/>
        <v>1.166709878143635E-3</v>
      </c>
    </row>
    <row r="104" spans="1:24" ht="15.75" x14ac:dyDescent="0.25">
      <c r="A104" s="1" t="s">
        <v>100</v>
      </c>
      <c r="B104" s="3">
        <v>23563</v>
      </c>
      <c r="C104" s="6">
        <f t="shared" si="9"/>
        <v>22085</v>
      </c>
      <c r="D104" s="3">
        <v>21974</v>
      </c>
      <c r="E104" s="3">
        <f t="shared" si="10"/>
        <v>111</v>
      </c>
      <c r="F104" s="13"/>
      <c r="G104" s="3">
        <v>8</v>
      </c>
      <c r="H104" s="3">
        <v>71</v>
      </c>
      <c r="I104" s="6">
        <v>16</v>
      </c>
      <c r="J104" s="2">
        <v>0</v>
      </c>
      <c r="K104" s="3">
        <v>14</v>
      </c>
      <c r="L104" s="3">
        <v>0</v>
      </c>
      <c r="M104" s="3">
        <v>0</v>
      </c>
      <c r="N104" s="3">
        <v>0</v>
      </c>
      <c r="O104" s="2">
        <v>0</v>
      </c>
      <c r="P104" s="2">
        <v>0</v>
      </c>
      <c r="Q104" s="3">
        <v>2</v>
      </c>
      <c r="R104" s="13"/>
      <c r="S104" s="60">
        <f t="shared" si="8"/>
        <v>5.0260357708852158E-3</v>
      </c>
      <c r="T104" s="60">
        <f t="shared" si="11"/>
        <v>3.622368123160516E-4</v>
      </c>
      <c r="U104" s="60">
        <f t="shared" si="12"/>
        <v>3.214851709304958E-3</v>
      </c>
      <c r="V104" s="60">
        <f t="shared" si="13"/>
        <v>7.244736246321032E-4</v>
      </c>
      <c r="W104" s="60">
        <f t="shared" si="14"/>
        <v>0</v>
      </c>
      <c r="X104" s="60">
        <f t="shared" si="15"/>
        <v>6.3391442155309036E-4</v>
      </c>
    </row>
    <row r="105" spans="1:24" ht="15.75" x14ac:dyDescent="0.25">
      <c r="A105" s="1" t="s">
        <v>101</v>
      </c>
      <c r="B105" s="3">
        <v>15496</v>
      </c>
      <c r="C105" s="6">
        <f t="shared" si="9"/>
        <v>14726</v>
      </c>
      <c r="D105" s="3">
        <v>14650</v>
      </c>
      <c r="E105" s="3">
        <f t="shared" si="10"/>
        <v>76</v>
      </c>
      <c r="F105" s="13"/>
      <c r="G105" s="3">
        <v>0</v>
      </c>
      <c r="H105" s="3">
        <v>36</v>
      </c>
      <c r="I105" s="6">
        <v>11</v>
      </c>
      <c r="J105" s="2">
        <v>2</v>
      </c>
      <c r="K105" s="3">
        <v>22</v>
      </c>
      <c r="L105" s="3">
        <v>0</v>
      </c>
      <c r="M105" s="3">
        <v>1</v>
      </c>
      <c r="N105" s="3">
        <v>0</v>
      </c>
      <c r="O105" s="2">
        <v>0</v>
      </c>
      <c r="P105" s="2">
        <v>0</v>
      </c>
      <c r="Q105" s="3">
        <v>4</v>
      </c>
      <c r="R105" s="13"/>
      <c r="S105" s="60">
        <f t="shared" si="8"/>
        <v>5.1609398343066687E-3</v>
      </c>
      <c r="T105" s="60">
        <f t="shared" si="11"/>
        <v>0</v>
      </c>
      <c r="U105" s="60">
        <f t="shared" si="12"/>
        <v>2.4446557109873692E-3</v>
      </c>
      <c r="V105" s="60">
        <f t="shared" si="13"/>
        <v>7.4697813391280731E-4</v>
      </c>
      <c r="W105" s="60">
        <f t="shared" si="14"/>
        <v>1.3581420616596497E-4</v>
      </c>
      <c r="X105" s="60">
        <f t="shared" si="15"/>
        <v>1.4939562678256146E-3</v>
      </c>
    </row>
    <row r="106" spans="1:24" ht="15.75" x14ac:dyDescent="0.25">
      <c r="A106" s="1" t="s">
        <v>102</v>
      </c>
      <c r="B106" s="3">
        <v>3458</v>
      </c>
      <c r="C106" s="6">
        <f t="shared" si="9"/>
        <v>3252</v>
      </c>
      <c r="D106" s="3">
        <v>3238</v>
      </c>
      <c r="E106" s="3">
        <f t="shared" si="10"/>
        <v>14</v>
      </c>
      <c r="F106" s="13"/>
      <c r="G106" s="3">
        <v>0</v>
      </c>
      <c r="H106" s="3">
        <v>3</v>
      </c>
      <c r="I106" s="6">
        <v>6</v>
      </c>
      <c r="J106" s="2">
        <v>3</v>
      </c>
      <c r="K106" s="3">
        <v>1</v>
      </c>
      <c r="L106" s="3">
        <v>0</v>
      </c>
      <c r="M106" s="3">
        <v>0</v>
      </c>
      <c r="N106" s="3">
        <v>0</v>
      </c>
      <c r="O106" s="2">
        <v>1</v>
      </c>
      <c r="P106" s="2">
        <v>0</v>
      </c>
      <c r="Q106" s="3">
        <v>0</v>
      </c>
      <c r="R106" s="13"/>
      <c r="S106" s="60">
        <f t="shared" si="8"/>
        <v>4.3050430504305041E-3</v>
      </c>
      <c r="T106" s="60">
        <f t="shared" si="11"/>
        <v>0</v>
      </c>
      <c r="U106" s="60">
        <f t="shared" si="12"/>
        <v>9.225092250922509E-4</v>
      </c>
      <c r="V106" s="60">
        <f t="shared" si="13"/>
        <v>1.8450184501845018E-3</v>
      </c>
      <c r="W106" s="60">
        <f t="shared" si="14"/>
        <v>9.225092250922509E-4</v>
      </c>
      <c r="X106" s="60">
        <f t="shared" si="15"/>
        <v>3.0750307503075032E-4</v>
      </c>
    </row>
    <row r="107" spans="1:24" ht="15.75" x14ac:dyDescent="0.25">
      <c r="A107" s="1" t="s">
        <v>103</v>
      </c>
      <c r="B107" s="3">
        <v>5606</v>
      </c>
      <c r="C107" s="6">
        <f t="shared" si="9"/>
        <v>5247</v>
      </c>
      <c r="D107" s="3">
        <v>5217</v>
      </c>
      <c r="E107" s="3">
        <f t="shared" si="10"/>
        <v>30</v>
      </c>
      <c r="F107" s="13"/>
      <c r="G107" s="3">
        <v>0</v>
      </c>
      <c r="H107" s="3">
        <v>11</v>
      </c>
      <c r="I107" s="6">
        <v>3</v>
      </c>
      <c r="J107" s="2">
        <v>2</v>
      </c>
      <c r="K107" s="3">
        <v>9</v>
      </c>
      <c r="L107" s="3">
        <v>0</v>
      </c>
      <c r="M107" s="3">
        <v>1</v>
      </c>
      <c r="N107" s="3">
        <v>0</v>
      </c>
      <c r="O107" s="2">
        <v>0</v>
      </c>
      <c r="P107" s="2">
        <v>0</v>
      </c>
      <c r="Q107" s="3">
        <v>4</v>
      </c>
      <c r="R107" s="13"/>
      <c r="S107" s="60">
        <f t="shared" si="8"/>
        <v>5.717552887364208E-3</v>
      </c>
      <c r="T107" s="60">
        <f t="shared" si="11"/>
        <v>0</v>
      </c>
      <c r="U107" s="60">
        <f t="shared" si="12"/>
        <v>2.0964360587002098E-3</v>
      </c>
      <c r="V107" s="60">
        <f t="shared" si="13"/>
        <v>5.717552887364208E-4</v>
      </c>
      <c r="W107" s="60">
        <f t="shared" si="14"/>
        <v>3.8117019249094718E-4</v>
      </c>
      <c r="X107" s="60">
        <f t="shared" si="15"/>
        <v>1.7152658662092624E-3</v>
      </c>
    </row>
    <row r="108" spans="1:24" ht="15.75" x14ac:dyDescent="0.25">
      <c r="A108" s="1" t="s">
        <v>104</v>
      </c>
      <c r="B108" s="3">
        <v>3997</v>
      </c>
      <c r="C108" s="6">
        <f t="shared" si="9"/>
        <v>3812</v>
      </c>
      <c r="D108" s="3">
        <v>3797</v>
      </c>
      <c r="E108" s="3">
        <f t="shared" si="10"/>
        <v>15</v>
      </c>
      <c r="F108" s="13"/>
      <c r="G108" s="3">
        <v>2</v>
      </c>
      <c r="H108" s="3">
        <v>4</v>
      </c>
      <c r="I108" s="6">
        <v>2</v>
      </c>
      <c r="J108" s="2">
        <v>0</v>
      </c>
      <c r="K108" s="3">
        <v>1</v>
      </c>
      <c r="L108" s="3">
        <v>0</v>
      </c>
      <c r="M108" s="3">
        <v>0</v>
      </c>
      <c r="N108" s="3">
        <v>0</v>
      </c>
      <c r="O108" s="2">
        <v>0</v>
      </c>
      <c r="P108" s="2">
        <v>0</v>
      </c>
      <c r="Q108" s="3">
        <v>6</v>
      </c>
      <c r="R108" s="13"/>
      <c r="S108" s="60">
        <f t="shared" si="8"/>
        <v>3.934942287513116E-3</v>
      </c>
      <c r="T108" s="60">
        <f t="shared" si="11"/>
        <v>5.2465897166841555E-4</v>
      </c>
      <c r="U108" s="60">
        <f t="shared" si="12"/>
        <v>1.0493179433368311E-3</v>
      </c>
      <c r="V108" s="60">
        <f t="shared" si="13"/>
        <v>5.2465897166841555E-4</v>
      </c>
      <c r="W108" s="60">
        <f t="shared" si="14"/>
        <v>0</v>
      </c>
      <c r="X108" s="60">
        <f t="shared" si="15"/>
        <v>2.6232948583420777E-4</v>
      </c>
    </row>
    <row r="109" spans="1:24" ht="15.75" x14ac:dyDescent="0.25">
      <c r="A109" s="1" t="s">
        <v>105</v>
      </c>
      <c r="B109" s="3">
        <v>728</v>
      </c>
      <c r="C109" s="6">
        <f t="shared" si="9"/>
        <v>653</v>
      </c>
      <c r="D109" s="3">
        <v>651</v>
      </c>
      <c r="E109" s="3">
        <f t="shared" si="10"/>
        <v>2</v>
      </c>
      <c r="F109" s="13"/>
      <c r="G109" s="3">
        <v>0</v>
      </c>
      <c r="H109" s="3">
        <v>0</v>
      </c>
      <c r="I109" s="6">
        <v>1</v>
      </c>
      <c r="J109" s="2">
        <v>1</v>
      </c>
      <c r="K109" s="3">
        <v>0</v>
      </c>
      <c r="L109" s="3">
        <v>0</v>
      </c>
      <c r="M109" s="3">
        <v>0</v>
      </c>
      <c r="N109" s="3">
        <v>0</v>
      </c>
      <c r="O109" s="2">
        <v>0</v>
      </c>
      <c r="P109" s="2">
        <v>0</v>
      </c>
      <c r="Q109" s="3">
        <v>0</v>
      </c>
      <c r="R109" s="13"/>
      <c r="S109" s="60">
        <f t="shared" si="8"/>
        <v>3.0627871362940277E-3</v>
      </c>
      <c r="T109" s="60">
        <f t="shared" si="11"/>
        <v>0</v>
      </c>
      <c r="U109" s="60">
        <f t="shared" si="12"/>
        <v>0</v>
      </c>
      <c r="V109" s="60">
        <f t="shared" si="13"/>
        <v>1.5313935681470138E-3</v>
      </c>
      <c r="W109" s="60">
        <f t="shared" si="14"/>
        <v>1.5313935681470138E-3</v>
      </c>
      <c r="X109" s="60">
        <f t="shared" si="15"/>
        <v>0</v>
      </c>
    </row>
    <row r="110" spans="1:24" ht="15.75" x14ac:dyDescent="0.25">
      <c r="A110" s="1" t="s">
        <v>106</v>
      </c>
      <c r="B110" s="3">
        <v>12061</v>
      </c>
      <c r="C110" s="6">
        <f t="shared" si="9"/>
        <v>11304</v>
      </c>
      <c r="D110" s="3">
        <v>11236</v>
      </c>
      <c r="E110" s="3">
        <f t="shared" si="10"/>
        <v>68</v>
      </c>
      <c r="F110" s="13"/>
      <c r="G110" s="3">
        <v>5</v>
      </c>
      <c r="H110" s="3">
        <v>27</v>
      </c>
      <c r="I110" s="6">
        <v>6</v>
      </c>
      <c r="J110" s="2">
        <v>12</v>
      </c>
      <c r="K110" s="3">
        <v>9</v>
      </c>
      <c r="L110" s="3">
        <v>0</v>
      </c>
      <c r="M110" s="3">
        <v>1</v>
      </c>
      <c r="N110" s="3">
        <v>0</v>
      </c>
      <c r="O110" s="2">
        <v>0</v>
      </c>
      <c r="P110" s="2">
        <v>0</v>
      </c>
      <c r="Q110" s="3">
        <v>8</v>
      </c>
      <c r="R110" s="13"/>
      <c r="S110" s="60">
        <f t="shared" si="8"/>
        <v>6.0155697098372256E-3</v>
      </c>
      <c r="T110" s="60">
        <f t="shared" si="11"/>
        <v>4.4232130219391363E-4</v>
      </c>
      <c r="U110" s="60">
        <f t="shared" si="12"/>
        <v>2.3885350318471337E-3</v>
      </c>
      <c r="V110" s="60">
        <f t="shared" si="13"/>
        <v>5.3078556263269638E-4</v>
      </c>
      <c r="W110" s="60">
        <f t="shared" si="14"/>
        <v>1.0615711252653928E-3</v>
      </c>
      <c r="X110" s="60">
        <f t="shared" si="15"/>
        <v>7.9617834394904463E-4</v>
      </c>
    </row>
    <row r="111" spans="1:24" ht="15.75" x14ac:dyDescent="0.25">
      <c r="A111" s="1" t="s">
        <v>107</v>
      </c>
      <c r="B111" s="3">
        <v>410</v>
      </c>
      <c r="C111" s="6">
        <f t="shared" si="9"/>
        <v>383</v>
      </c>
      <c r="D111" s="3">
        <v>383</v>
      </c>
      <c r="E111" s="3">
        <f t="shared" si="10"/>
        <v>0</v>
      </c>
      <c r="F111" s="13"/>
      <c r="G111" s="3">
        <v>0</v>
      </c>
      <c r="H111" s="3">
        <v>0</v>
      </c>
      <c r="I111" s="6">
        <v>0</v>
      </c>
      <c r="J111" s="2">
        <v>0</v>
      </c>
      <c r="K111" s="3">
        <v>0</v>
      </c>
      <c r="L111" s="3">
        <v>0</v>
      </c>
      <c r="M111" s="3">
        <v>0</v>
      </c>
      <c r="N111" s="3">
        <v>0</v>
      </c>
      <c r="O111" s="2">
        <v>0</v>
      </c>
      <c r="P111" s="2">
        <v>0</v>
      </c>
      <c r="Q111" s="3">
        <v>0</v>
      </c>
      <c r="R111" s="13"/>
      <c r="S111" s="60">
        <f t="shared" si="8"/>
        <v>0</v>
      </c>
      <c r="T111" s="60">
        <f t="shared" si="11"/>
        <v>0</v>
      </c>
      <c r="U111" s="60">
        <f t="shared" si="12"/>
        <v>0</v>
      </c>
      <c r="V111" s="60">
        <f t="shared" si="13"/>
        <v>0</v>
      </c>
      <c r="W111" s="60">
        <f t="shared" si="14"/>
        <v>0</v>
      </c>
      <c r="X111" s="60">
        <f t="shared" si="15"/>
        <v>0</v>
      </c>
    </row>
    <row r="112" spans="1:24" ht="15.75" x14ac:dyDescent="0.25">
      <c r="A112" s="1" t="s">
        <v>108</v>
      </c>
      <c r="B112" s="3">
        <v>70</v>
      </c>
      <c r="C112" s="6">
        <f t="shared" si="9"/>
        <v>60</v>
      </c>
      <c r="D112" s="3">
        <v>60</v>
      </c>
      <c r="E112" s="3">
        <f t="shared" si="10"/>
        <v>0</v>
      </c>
      <c r="F112" s="13"/>
      <c r="G112" s="3">
        <v>0</v>
      </c>
      <c r="H112" s="3">
        <v>0</v>
      </c>
      <c r="I112" s="6">
        <v>0</v>
      </c>
      <c r="J112" s="2">
        <v>0</v>
      </c>
      <c r="K112" s="3">
        <v>0</v>
      </c>
      <c r="L112" s="3">
        <v>0</v>
      </c>
      <c r="M112" s="3">
        <v>0</v>
      </c>
      <c r="N112" s="3">
        <v>0</v>
      </c>
      <c r="O112" s="2">
        <v>0</v>
      </c>
      <c r="P112" s="2">
        <v>0</v>
      </c>
      <c r="Q112" s="3">
        <v>0</v>
      </c>
      <c r="R112" s="13"/>
      <c r="S112" s="60">
        <f t="shared" si="8"/>
        <v>0</v>
      </c>
      <c r="T112" s="60">
        <f t="shared" si="11"/>
        <v>0</v>
      </c>
      <c r="U112" s="60">
        <f t="shared" si="12"/>
        <v>0</v>
      </c>
      <c r="V112" s="60">
        <f t="shared" si="13"/>
        <v>0</v>
      </c>
      <c r="W112" s="60">
        <f t="shared" si="14"/>
        <v>0</v>
      </c>
      <c r="X112" s="60">
        <f t="shared" si="15"/>
        <v>0</v>
      </c>
    </row>
    <row r="113" spans="1:24" ht="15.75" x14ac:dyDescent="0.25">
      <c r="A113" s="1" t="s">
        <v>109</v>
      </c>
      <c r="B113" s="3">
        <v>8602</v>
      </c>
      <c r="C113" s="6">
        <f t="shared" si="9"/>
        <v>8213</v>
      </c>
      <c r="D113" s="3">
        <v>8151</v>
      </c>
      <c r="E113" s="3">
        <f t="shared" si="10"/>
        <v>62</v>
      </c>
      <c r="F113" s="13"/>
      <c r="G113" s="3">
        <v>6</v>
      </c>
      <c r="H113" s="3">
        <v>18</v>
      </c>
      <c r="I113" s="6">
        <v>11</v>
      </c>
      <c r="J113" s="2">
        <v>9</v>
      </c>
      <c r="K113" s="3">
        <v>1</v>
      </c>
      <c r="L113" s="3">
        <v>0</v>
      </c>
      <c r="M113" s="3">
        <v>2</v>
      </c>
      <c r="N113" s="3">
        <v>0</v>
      </c>
      <c r="O113" s="2">
        <v>0</v>
      </c>
      <c r="P113" s="2">
        <v>0</v>
      </c>
      <c r="Q113" s="3">
        <v>15</v>
      </c>
      <c r="R113" s="13"/>
      <c r="S113" s="60">
        <f t="shared" si="8"/>
        <v>7.5490076707658586E-3</v>
      </c>
      <c r="T113" s="60">
        <f t="shared" si="11"/>
        <v>7.3054912942895414E-4</v>
      </c>
      <c r="U113" s="60">
        <f t="shared" si="12"/>
        <v>2.1916473882868624E-3</v>
      </c>
      <c r="V113" s="60">
        <f t="shared" si="13"/>
        <v>1.3393400706197493E-3</v>
      </c>
      <c r="W113" s="60">
        <f t="shared" si="14"/>
        <v>1.0958236941434312E-3</v>
      </c>
      <c r="X113" s="60">
        <f t="shared" si="15"/>
        <v>1.2175818823815901E-4</v>
      </c>
    </row>
    <row r="114" spans="1:24" ht="15.75" x14ac:dyDescent="0.25">
      <c r="A114" s="1" t="s">
        <v>110</v>
      </c>
      <c r="B114" s="3">
        <v>2871</v>
      </c>
      <c r="C114" s="6">
        <f t="shared" si="9"/>
        <v>2760</v>
      </c>
      <c r="D114" s="3">
        <v>2749</v>
      </c>
      <c r="E114" s="3">
        <f t="shared" si="10"/>
        <v>11</v>
      </c>
      <c r="F114" s="13"/>
      <c r="G114" s="3">
        <v>0</v>
      </c>
      <c r="H114" s="3">
        <v>1</v>
      </c>
      <c r="I114" s="6">
        <v>1</v>
      </c>
      <c r="J114" s="2">
        <v>8</v>
      </c>
      <c r="K114" s="3">
        <v>1</v>
      </c>
      <c r="L114" s="3">
        <v>0</v>
      </c>
      <c r="M114" s="3">
        <v>0</v>
      </c>
      <c r="N114" s="3">
        <v>0</v>
      </c>
      <c r="O114" s="2">
        <v>0</v>
      </c>
      <c r="P114" s="2">
        <v>0</v>
      </c>
      <c r="Q114" s="3">
        <v>0</v>
      </c>
      <c r="R114" s="13"/>
      <c r="S114" s="60">
        <f t="shared" si="8"/>
        <v>3.9855072463768114E-3</v>
      </c>
      <c r="T114" s="60">
        <f t="shared" si="11"/>
        <v>0</v>
      </c>
      <c r="U114" s="60">
        <f t="shared" si="12"/>
        <v>3.6231884057971015E-4</v>
      </c>
      <c r="V114" s="60">
        <f t="shared" si="13"/>
        <v>3.6231884057971015E-4</v>
      </c>
      <c r="W114" s="60">
        <f t="shared" si="14"/>
        <v>2.8985507246376812E-3</v>
      </c>
      <c r="X114" s="60">
        <f t="shared" si="15"/>
        <v>3.6231884057971015E-4</v>
      </c>
    </row>
    <row r="115" spans="1:24" ht="15.75" x14ac:dyDescent="0.25">
      <c r="A115" s="1" t="s">
        <v>111</v>
      </c>
      <c r="B115" s="3">
        <v>475</v>
      </c>
      <c r="C115" s="6">
        <f t="shared" si="9"/>
        <v>443</v>
      </c>
      <c r="D115" s="3">
        <v>440</v>
      </c>
      <c r="E115" s="3">
        <f t="shared" si="10"/>
        <v>3</v>
      </c>
      <c r="F115" s="13"/>
      <c r="G115" s="3">
        <v>0</v>
      </c>
      <c r="H115" s="3">
        <v>0</v>
      </c>
      <c r="I115" s="6">
        <v>0</v>
      </c>
      <c r="J115" s="2">
        <v>0</v>
      </c>
      <c r="K115" s="3">
        <v>0</v>
      </c>
      <c r="L115" s="3">
        <v>0</v>
      </c>
      <c r="M115" s="3">
        <v>0</v>
      </c>
      <c r="N115" s="3">
        <v>0</v>
      </c>
      <c r="O115" s="2">
        <v>0</v>
      </c>
      <c r="P115" s="2">
        <v>0</v>
      </c>
      <c r="Q115" s="3">
        <v>3</v>
      </c>
      <c r="R115" s="13"/>
      <c r="S115" s="60">
        <f t="shared" si="8"/>
        <v>6.7720090293453723E-3</v>
      </c>
      <c r="T115" s="60">
        <f t="shared" si="11"/>
        <v>0</v>
      </c>
      <c r="U115" s="60">
        <f t="shared" si="12"/>
        <v>0</v>
      </c>
      <c r="V115" s="60">
        <f t="shared" si="13"/>
        <v>0</v>
      </c>
      <c r="W115" s="60">
        <f t="shared" si="14"/>
        <v>0</v>
      </c>
      <c r="X115" s="60">
        <f t="shared" si="15"/>
        <v>0</v>
      </c>
    </row>
    <row r="116" spans="1:24" ht="15.75" x14ac:dyDescent="0.25">
      <c r="A116" s="1" t="s">
        <v>112</v>
      </c>
      <c r="B116" s="3">
        <v>2889</v>
      </c>
      <c r="C116" s="6">
        <f t="shared" si="9"/>
        <v>2619</v>
      </c>
      <c r="D116" s="3">
        <v>2605</v>
      </c>
      <c r="E116" s="3">
        <f t="shared" si="10"/>
        <v>14</v>
      </c>
      <c r="F116" s="13"/>
      <c r="G116" s="3">
        <v>1</v>
      </c>
      <c r="H116" s="3">
        <v>5</v>
      </c>
      <c r="I116" s="6">
        <v>0</v>
      </c>
      <c r="J116" s="2">
        <v>8</v>
      </c>
      <c r="K116" s="3">
        <v>0</v>
      </c>
      <c r="L116" s="3">
        <v>0</v>
      </c>
      <c r="M116" s="3">
        <v>0</v>
      </c>
      <c r="N116" s="3">
        <v>0</v>
      </c>
      <c r="O116" s="2">
        <v>0</v>
      </c>
      <c r="P116" s="2">
        <v>0</v>
      </c>
      <c r="Q116" s="3">
        <v>0</v>
      </c>
      <c r="R116" s="13"/>
      <c r="S116" s="60">
        <f t="shared" si="8"/>
        <v>5.3455517373043144E-3</v>
      </c>
      <c r="T116" s="60">
        <f t="shared" si="11"/>
        <v>3.8182512409316535E-4</v>
      </c>
      <c r="U116" s="60">
        <f t="shared" si="12"/>
        <v>1.9091256204658267E-3</v>
      </c>
      <c r="V116" s="60">
        <f t="shared" si="13"/>
        <v>0</v>
      </c>
      <c r="W116" s="60">
        <f t="shared" si="14"/>
        <v>3.0546009927453228E-3</v>
      </c>
      <c r="X116" s="60">
        <f t="shared" si="15"/>
        <v>0</v>
      </c>
    </row>
    <row r="117" spans="1:24" ht="15.75" x14ac:dyDescent="0.25">
      <c r="A117" s="1" t="s">
        <v>113</v>
      </c>
      <c r="B117" s="3">
        <v>6853</v>
      </c>
      <c r="C117" s="6">
        <f t="shared" si="9"/>
        <v>6456</v>
      </c>
      <c r="D117" s="3">
        <v>6412</v>
      </c>
      <c r="E117" s="3">
        <f t="shared" si="10"/>
        <v>44</v>
      </c>
      <c r="F117" s="13"/>
      <c r="G117" s="3">
        <v>4</v>
      </c>
      <c r="H117" s="3">
        <v>11</v>
      </c>
      <c r="I117" s="6">
        <v>2</v>
      </c>
      <c r="J117" s="2">
        <v>1</v>
      </c>
      <c r="K117" s="3">
        <v>5</v>
      </c>
      <c r="L117" s="3">
        <v>1</v>
      </c>
      <c r="M117" s="3">
        <v>0</v>
      </c>
      <c r="N117" s="3">
        <v>0</v>
      </c>
      <c r="O117" s="2">
        <v>0</v>
      </c>
      <c r="P117" s="2">
        <v>0</v>
      </c>
      <c r="Q117" s="3">
        <v>20</v>
      </c>
      <c r="R117" s="13"/>
      <c r="S117" s="60">
        <f t="shared" si="8"/>
        <v>6.8153655514250309E-3</v>
      </c>
      <c r="T117" s="60">
        <f t="shared" si="11"/>
        <v>6.1957868649318464E-4</v>
      </c>
      <c r="U117" s="60">
        <f t="shared" si="12"/>
        <v>1.7038413878562577E-3</v>
      </c>
      <c r="V117" s="60">
        <f t="shared" si="13"/>
        <v>3.0978934324659232E-4</v>
      </c>
      <c r="W117" s="60">
        <f t="shared" si="14"/>
        <v>1.5489467162329616E-4</v>
      </c>
      <c r="X117" s="60">
        <f t="shared" si="15"/>
        <v>7.7447335811648083E-4</v>
      </c>
    </row>
    <row r="118" spans="1:24" ht="15.75" x14ac:dyDescent="0.25">
      <c r="A118" s="1" t="s">
        <v>114</v>
      </c>
      <c r="B118" s="3">
        <v>5768</v>
      </c>
      <c r="C118" s="6">
        <f t="shared" si="9"/>
        <v>5155</v>
      </c>
      <c r="D118" s="3">
        <v>5081</v>
      </c>
      <c r="E118" s="3">
        <f t="shared" si="10"/>
        <v>74</v>
      </c>
      <c r="F118" s="13"/>
      <c r="G118" s="3">
        <v>0</v>
      </c>
      <c r="H118" s="3">
        <v>17</v>
      </c>
      <c r="I118" s="6">
        <v>0</v>
      </c>
      <c r="J118" s="2">
        <v>40</v>
      </c>
      <c r="K118" s="3">
        <v>3</v>
      </c>
      <c r="L118" s="3">
        <v>0</v>
      </c>
      <c r="M118" s="3">
        <v>0</v>
      </c>
      <c r="N118" s="3">
        <v>1</v>
      </c>
      <c r="O118" s="2">
        <v>0</v>
      </c>
      <c r="P118" s="2">
        <v>0</v>
      </c>
      <c r="Q118" s="3">
        <v>13</v>
      </c>
      <c r="R118" s="13"/>
      <c r="S118" s="60">
        <f t="shared" si="8"/>
        <v>1.4354995150339476E-2</v>
      </c>
      <c r="T118" s="60">
        <f t="shared" si="11"/>
        <v>0</v>
      </c>
      <c r="U118" s="60">
        <f t="shared" si="12"/>
        <v>3.2977691561590691E-3</v>
      </c>
      <c r="V118" s="60">
        <f t="shared" si="13"/>
        <v>0</v>
      </c>
      <c r="W118" s="60">
        <f t="shared" si="14"/>
        <v>7.7594568380213386E-3</v>
      </c>
      <c r="X118" s="60">
        <f t="shared" si="15"/>
        <v>5.8195926285160035E-4</v>
      </c>
    </row>
    <row r="119" spans="1:24" ht="15.75" x14ac:dyDescent="0.25">
      <c r="A119" s="1" t="s">
        <v>115</v>
      </c>
      <c r="B119" s="3">
        <v>3287</v>
      </c>
      <c r="C119" s="6">
        <f t="shared" si="9"/>
        <v>3189</v>
      </c>
      <c r="D119" s="3">
        <v>3171</v>
      </c>
      <c r="E119" s="3">
        <f t="shared" si="10"/>
        <v>18</v>
      </c>
      <c r="F119" s="13"/>
      <c r="G119" s="3">
        <v>0</v>
      </c>
      <c r="H119" s="3">
        <v>2</v>
      </c>
      <c r="I119" s="6">
        <v>2</v>
      </c>
      <c r="J119" s="2">
        <v>5</v>
      </c>
      <c r="K119" s="3">
        <v>5</v>
      </c>
      <c r="L119" s="3">
        <v>0</v>
      </c>
      <c r="M119" s="3">
        <v>0</v>
      </c>
      <c r="N119" s="3">
        <v>0</v>
      </c>
      <c r="O119" s="2">
        <v>0</v>
      </c>
      <c r="P119" s="2">
        <v>2</v>
      </c>
      <c r="Q119" s="3">
        <v>2</v>
      </c>
      <c r="R119" s="13"/>
      <c r="S119" s="60">
        <f t="shared" si="8"/>
        <v>5.6444026340545629E-3</v>
      </c>
      <c r="T119" s="60">
        <f t="shared" si="11"/>
        <v>0</v>
      </c>
      <c r="U119" s="60">
        <f t="shared" si="12"/>
        <v>6.2715584822828471E-4</v>
      </c>
      <c r="V119" s="60">
        <f t="shared" si="13"/>
        <v>6.2715584822828471E-4</v>
      </c>
      <c r="W119" s="60">
        <f t="shared" si="14"/>
        <v>1.5678896205707118E-3</v>
      </c>
      <c r="X119" s="60">
        <f t="shared" si="15"/>
        <v>1.5678896205707118E-3</v>
      </c>
    </row>
    <row r="120" spans="1:24" ht="15.75" x14ac:dyDescent="0.25">
      <c r="A120" s="1" t="s">
        <v>116</v>
      </c>
      <c r="B120" s="3">
        <v>2669</v>
      </c>
      <c r="C120" s="6">
        <f t="shared" si="9"/>
        <v>2404</v>
      </c>
      <c r="D120" s="3">
        <v>2312</v>
      </c>
      <c r="E120" s="3">
        <f t="shared" si="10"/>
        <v>92</v>
      </c>
      <c r="F120" s="13"/>
      <c r="G120" s="3">
        <v>0</v>
      </c>
      <c r="H120" s="3">
        <v>4</v>
      </c>
      <c r="I120" s="6">
        <v>4</v>
      </c>
      <c r="J120" s="2">
        <v>80</v>
      </c>
      <c r="K120" s="3">
        <v>2</v>
      </c>
      <c r="L120" s="3">
        <v>0</v>
      </c>
      <c r="M120" s="3">
        <v>0</v>
      </c>
      <c r="N120" s="3">
        <v>0</v>
      </c>
      <c r="O120" s="2">
        <v>0</v>
      </c>
      <c r="P120" s="2">
        <v>0</v>
      </c>
      <c r="Q120" s="3">
        <v>2</v>
      </c>
      <c r="R120" s="13"/>
      <c r="S120" s="60">
        <f t="shared" si="8"/>
        <v>3.8269550748752081E-2</v>
      </c>
      <c r="T120" s="60">
        <f t="shared" si="11"/>
        <v>0</v>
      </c>
      <c r="U120" s="60">
        <f t="shared" si="12"/>
        <v>1.6638935108153079E-3</v>
      </c>
      <c r="V120" s="60">
        <f t="shared" si="13"/>
        <v>1.6638935108153079E-3</v>
      </c>
      <c r="W120" s="60">
        <f t="shared" si="14"/>
        <v>3.3277870216306155E-2</v>
      </c>
      <c r="X120" s="60">
        <f t="shared" si="15"/>
        <v>8.3194675540765393E-4</v>
      </c>
    </row>
    <row r="121" spans="1:24" ht="15.75" x14ac:dyDescent="0.25">
      <c r="A121" s="1" t="s">
        <v>117</v>
      </c>
      <c r="B121" s="3">
        <v>2580</v>
      </c>
      <c r="C121" s="6">
        <f t="shared" si="9"/>
        <v>2434</v>
      </c>
      <c r="D121" s="3">
        <v>2424</v>
      </c>
      <c r="E121" s="3">
        <f t="shared" si="10"/>
        <v>10</v>
      </c>
      <c r="F121" s="13"/>
      <c r="G121" s="3">
        <v>0</v>
      </c>
      <c r="H121" s="3">
        <v>8</v>
      </c>
      <c r="I121" s="6">
        <v>1</v>
      </c>
      <c r="J121" s="2">
        <v>1</v>
      </c>
      <c r="K121" s="3">
        <v>0</v>
      </c>
      <c r="L121" s="3">
        <v>0</v>
      </c>
      <c r="M121" s="3">
        <v>0</v>
      </c>
      <c r="N121" s="3">
        <v>0</v>
      </c>
      <c r="O121" s="2">
        <v>0</v>
      </c>
      <c r="P121" s="2">
        <v>0</v>
      </c>
      <c r="Q121" s="3">
        <v>0</v>
      </c>
      <c r="R121" s="13"/>
      <c r="S121" s="60">
        <f t="shared" si="8"/>
        <v>4.1084634346754316E-3</v>
      </c>
      <c r="T121" s="60">
        <f t="shared" si="11"/>
        <v>0</v>
      </c>
      <c r="U121" s="60">
        <f t="shared" si="12"/>
        <v>3.286770747740345E-3</v>
      </c>
      <c r="V121" s="60">
        <f t="shared" si="13"/>
        <v>4.1084634346754312E-4</v>
      </c>
      <c r="W121" s="60">
        <f t="shared" si="14"/>
        <v>4.1084634346754312E-4</v>
      </c>
      <c r="X121" s="60">
        <f t="shared" si="15"/>
        <v>0</v>
      </c>
    </row>
    <row r="122" spans="1:24" ht="15.75" x14ac:dyDescent="0.25">
      <c r="A122" s="1" t="s">
        <v>118</v>
      </c>
      <c r="B122" s="3">
        <v>3797</v>
      </c>
      <c r="C122" s="6">
        <f t="shared" si="9"/>
        <v>3539</v>
      </c>
      <c r="D122" s="3">
        <v>3483</v>
      </c>
      <c r="E122" s="3">
        <f t="shared" si="10"/>
        <v>56</v>
      </c>
      <c r="F122" s="13"/>
      <c r="G122" s="3">
        <v>1</v>
      </c>
      <c r="H122" s="3">
        <v>0</v>
      </c>
      <c r="I122" s="6">
        <v>1</v>
      </c>
      <c r="J122" s="2">
        <v>45</v>
      </c>
      <c r="K122" s="3">
        <v>0</v>
      </c>
      <c r="L122" s="3">
        <v>0</v>
      </c>
      <c r="M122" s="3">
        <v>0</v>
      </c>
      <c r="N122" s="3">
        <v>0</v>
      </c>
      <c r="O122" s="2">
        <v>0</v>
      </c>
      <c r="P122" s="2">
        <v>1</v>
      </c>
      <c r="Q122" s="3">
        <v>8</v>
      </c>
      <c r="R122" s="13"/>
      <c r="S122" s="60">
        <f t="shared" si="8"/>
        <v>1.5823679005368747E-2</v>
      </c>
      <c r="T122" s="60">
        <f t="shared" si="11"/>
        <v>2.8256569652444194E-4</v>
      </c>
      <c r="U122" s="60">
        <f t="shared" si="12"/>
        <v>0</v>
      </c>
      <c r="V122" s="60">
        <f t="shared" si="13"/>
        <v>2.8256569652444194E-4</v>
      </c>
      <c r="W122" s="60">
        <f t="shared" si="14"/>
        <v>1.2715456343599886E-2</v>
      </c>
      <c r="X122" s="60">
        <f t="shared" si="15"/>
        <v>0</v>
      </c>
    </row>
    <row r="123" spans="1:24" ht="15.75" x14ac:dyDescent="0.25">
      <c r="A123" s="1" t="s">
        <v>119</v>
      </c>
      <c r="B123" s="3">
        <v>2088</v>
      </c>
      <c r="C123" s="6">
        <f t="shared" si="9"/>
        <v>1969</v>
      </c>
      <c r="D123" s="3">
        <v>1957</v>
      </c>
      <c r="E123" s="3">
        <f t="shared" si="10"/>
        <v>12</v>
      </c>
      <c r="F123" s="13"/>
      <c r="G123" s="3">
        <v>1</v>
      </c>
      <c r="H123" s="3">
        <v>1</v>
      </c>
      <c r="I123" s="6">
        <v>7</v>
      </c>
      <c r="J123" s="2">
        <v>1</v>
      </c>
      <c r="K123" s="3">
        <v>0</v>
      </c>
      <c r="L123" s="3">
        <v>0</v>
      </c>
      <c r="M123" s="3">
        <v>2</v>
      </c>
      <c r="N123" s="3">
        <v>0</v>
      </c>
      <c r="O123" s="2">
        <v>0</v>
      </c>
      <c r="P123" s="2">
        <v>0</v>
      </c>
      <c r="Q123" s="3">
        <v>0</v>
      </c>
      <c r="R123" s="13"/>
      <c r="S123" s="60">
        <f t="shared" si="8"/>
        <v>6.0944641950228546E-3</v>
      </c>
      <c r="T123" s="60">
        <f t="shared" si="11"/>
        <v>5.0787201625190448E-4</v>
      </c>
      <c r="U123" s="60">
        <f t="shared" si="12"/>
        <v>5.0787201625190448E-4</v>
      </c>
      <c r="V123" s="60">
        <f t="shared" si="13"/>
        <v>3.5551041137633316E-3</v>
      </c>
      <c r="W123" s="60">
        <f t="shared" si="14"/>
        <v>5.0787201625190448E-4</v>
      </c>
      <c r="X123" s="60">
        <f t="shared" si="15"/>
        <v>0</v>
      </c>
    </row>
    <row r="124" spans="1:24" ht="15.75" x14ac:dyDescent="0.25">
      <c r="A124" s="1" t="s">
        <v>120</v>
      </c>
      <c r="B124" s="3">
        <v>239</v>
      </c>
      <c r="C124" s="6">
        <f t="shared" si="9"/>
        <v>226</v>
      </c>
      <c r="D124" s="3">
        <v>226</v>
      </c>
      <c r="E124" s="3">
        <f t="shared" si="10"/>
        <v>0</v>
      </c>
      <c r="F124" s="13"/>
      <c r="G124" s="3">
        <v>0</v>
      </c>
      <c r="H124" s="3">
        <v>0</v>
      </c>
      <c r="I124" s="6">
        <v>0</v>
      </c>
      <c r="J124" s="2">
        <v>0</v>
      </c>
      <c r="K124" s="3">
        <v>0</v>
      </c>
      <c r="L124" s="3">
        <v>0</v>
      </c>
      <c r="M124" s="3">
        <v>0</v>
      </c>
      <c r="N124" s="3">
        <v>0</v>
      </c>
      <c r="O124" s="2">
        <v>0</v>
      </c>
      <c r="P124" s="2">
        <v>0</v>
      </c>
      <c r="Q124" s="3">
        <v>0</v>
      </c>
      <c r="R124" s="13"/>
      <c r="S124" s="60">
        <f t="shared" si="8"/>
        <v>0</v>
      </c>
      <c r="T124" s="60">
        <f t="shared" si="11"/>
        <v>0</v>
      </c>
      <c r="U124" s="60">
        <f t="shared" si="12"/>
        <v>0</v>
      </c>
      <c r="V124" s="60">
        <f t="shared" si="13"/>
        <v>0</v>
      </c>
      <c r="W124" s="60">
        <f t="shared" si="14"/>
        <v>0</v>
      </c>
      <c r="X124" s="60">
        <f t="shared" si="15"/>
        <v>0</v>
      </c>
    </row>
    <row r="125" spans="1:24" ht="15.75" x14ac:dyDescent="0.25">
      <c r="A125" s="1" t="s">
        <v>121</v>
      </c>
      <c r="B125" s="3">
        <v>6472</v>
      </c>
      <c r="C125" s="6">
        <f t="shared" si="9"/>
        <v>6331</v>
      </c>
      <c r="D125" s="3">
        <v>6299</v>
      </c>
      <c r="E125" s="3">
        <f t="shared" si="10"/>
        <v>32</v>
      </c>
      <c r="F125" s="13"/>
      <c r="G125" s="3">
        <v>0</v>
      </c>
      <c r="H125" s="3">
        <v>8</v>
      </c>
      <c r="I125" s="6">
        <v>10</v>
      </c>
      <c r="J125" s="2">
        <v>1</v>
      </c>
      <c r="K125" s="3">
        <v>3</v>
      </c>
      <c r="L125" s="3">
        <v>0</v>
      </c>
      <c r="M125" s="3">
        <v>4</v>
      </c>
      <c r="N125" s="3">
        <v>0</v>
      </c>
      <c r="O125" s="2">
        <v>0</v>
      </c>
      <c r="P125" s="2">
        <v>0</v>
      </c>
      <c r="Q125" s="3">
        <v>6</v>
      </c>
      <c r="R125" s="13"/>
      <c r="S125" s="60">
        <f t="shared" si="8"/>
        <v>5.0544937608592638E-3</v>
      </c>
      <c r="T125" s="60">
        <f t="shared" si="11"/>
        <v>0</v>
      </c>
      <c r="U125" s="60">
        <f t="shared" si="12"/>
        <v>1.2636234402148159E-3</v>
      </c>
      <c r="V125" s="60">
        <f t="shared" si="13"/>
        <v>1.57952930026852E-3</v>
      </c>
      <c r="W125" s="60">
        <f t="shared" si="14"/>
        <v>1.5795293002685199E-4</v>
      </c>
      <c r="X125" s="60">
        <f t="shared" si="15"/>
        <v>4.7385879008055601E-4</v>
      </c>
    </row>
    <row r="126" spans="1:24" ht="15.75" x14ac:dyDescent="0.25">
      <c r="A126" s="1" t="s">
        <v>122</v>
      </c>
      <c r="B126" s="3">
        <v>4388</v>
      </c>
      <c r="C126" s="6">
        <f t="shared" si="9"/>
        <v>4298</v>
      </c>
      <c r="D126" s="3">
        <v>4227</v>
      </c>
      <c r="E126" s="3">
        <f t="shared" si="10"/>
        <v>71</v>
      </c>
      <c r="F126" s="13"/>
      <c r="G126" s="3">
        <v>0</v>
      </c>
      <c r="H126" s="3">
        <v>2</v>
      </c>
      <c r="I126" s="6">
        <v>0</v>
      </c>
      <c r="J126" s="2">
        <v>68</v>
      </c>
      <c r="K126" s="3">
        <v>0</v>
      </c>
      <c r="L126" s="3">
        <v>0</v>
      </c>
      <c r="M126" s="3">
        <v>0</v>
      </c>
      <c r="N126" s="3">
        <v>0</v>
      </c>
      <c r="O126" s="2">
        <v>0</v>
      </c>
      <c r="P126" s="2">
        <v>0</v>
      </c>
      <c r="Q126" s="3">
        <v>1</v>
      </c>
      <c r="R126" s="13"/>
      <c r="S126" s="60">
        <f t="shared" si="8"/>
        <v>1.6519311307584925E-2</v>
      </c>
      <c r="T126" s="60">
        <f t="shared" si="11"/>
        <v>0</v>
      </c>
      <c r="U126" s="60">
        <f t="shared" si="12"/>
        <v>4.6533271288971617E-4</v>
      </c>
      <c r="V126" s="60">
        <f t="shared" si="13"/>
        <v>0</v>
      </c>
      <c r="W126" s="60">
        <f t="shared" si="14"/>
        <v>1.5821312238250351E-2</v>
      </c>
      <c r="X126" s="60">
        <f t="shared" si="15"/>
        <v>0</v>
      </c>
    </row>
    <row r="127" spans="1:24" ht="15.75" x14ac:dyDescent="0.25">
      <c r="A127" s="1" t="s">
        <v>123</v>
      </c>
      <c r="B127" s="3">
        <v>777</v>
      </c>
      <c r="C127" s="6">
        <f t="shared" si="9"/>
        <v>722</v>
      </c>
      <c r="D127" s="3">
        <v>720</v>
      </c>
      <c r="E127" s="3">
        <f t="shared" si="10"/>
        <v>2</v>
      </c>
      <c r="F127" s="13"/>
      <c r="G127" s="3">
        <v>0</v>
      </c>
      <c r="H127" s="3">
        <v>1</v>
      </c>
      <c r="I127" s="6">
        <v>0</v>
      </c>
      <c r="J127" s="2">
        <v>0</v>
      </c>
      <c r="K127" s="3">
        <v>1</v>
      </c>
      <c r="L127" s="3">
        <v>0</v>
      </c>
      <c r="M127" s="3">
        <v>0</v>
      </c>
      <c r="N127" s="3">
        <v>0</v>
      </c>
      <c r="O127" s="2">
        <v>0</v>
      </c>
      <c r="P127" s="2">
        <v>0</v>
      </c>
      <c r="Q127" s="3">
        <v>0</v>
      </c>
      <c r="R127" s="13"/>
      <c r="S127" s="60">
        <f t="shared" si="8"/>
        <v>2.7700831024930748E-3</v>
      </c>
      <c r="T127" s="60">
        <f t="shared" si="11"/>
        <v>0</v>
      </c>
      <c r="U127" s="60">
        <f t="shared" si="12"/>
        <v>1.3850415512465374E-3</v>
      </c>
      <c r="V127" s="60">
        <f t="shared" si="13"/>
        <v>0</v>
      </c>
      <c r="W127" s="60">
        <f t="shared" si="14"/>
        <v>0</v>
      </c>
      <c r="X127" s="60">
        <f t="shared" si="15"/>
        <v>1.3850415512465374E-3</v>
      </c>
    </row>
    <row r="128" spans="1:24" ht="15.75" x14ac:dyDescent="0.25">
      <c r="A128" s="1" t="s">
        <v>124</v>
      </c>
      <c r="B128" s="3">
        <v>3229</v>
      </c>
      <c r="C128" s="6">
        <f t="shared" si="9"/>
        <v>2594</v>
      </c>
      <c r="D128" s="3">
        <v>2572</v>
      </c>
      <c r="E128" s="3">
        <f t="shared" si="10"/>
        <v>22</v>
      </c>
      <c r="F128" s="13"/>
      <c r="G128" s="3">
        <v>2</v>
      </c>
      <c r="H128" s="3">
        <v>7</v>
      </c>
      <c r="I128" s="6">
        <v>5</v>
      </c>
      <c r="J128" s="2">
        <v>6</v>
      </c>
      <c r="K128" s="3">
        <v>0</v>
      </c>
      <c r="L128" s="3">
        <v>0</v>
      </c>
      <c r="M128" s="3">
        <v>0</v>
      </c>
      <c r="N128" s="3">
        <v>0</v>
      </c>
      <c r="O128" s="2">
        <v>0</v>
      </c>
      <c r="P128" s="2">
        <v>0</v>
      </c>
      <c r="Q128" s="3">
        <v>2</v>
      </c>
      <c r="R128" s="13"/>
      <c r="S128" s="60">
        <f t="shared" si="8"/>
        <v>8.4811102544333078E-3</v>
      </c>
      <c r="T128" s="60">
        <f t="shared" si="11"/>
        <v>7.7101002313030066E-4</v>
      </c>
      <c r="U128" s="60">
        <f t="shared" si="12"/>
        <v>2.6985350809560524E-3</v>
      </c>
      <c r="V128" s="60">
        <f t="shared" si="13"/>
        <v>1.9275250578257518E-3</v>
      </c>
      <c r="W128" s="60">
        <f t="shared" si="14"/>
        <v>2.3130300693909021E-3</v>
      </c>
      <c r="X128" s="60">
        <f t="shared" si="15"/>
        <v>0</v>
      </c>
    </row>
    <row r="129" spans="1:24" ht="15.75" x14ac:dyDescent="0.25">
      <c r="A129" s="1" t="s">
        <v>125</v>
      </c>
      <c r="B129" s="3">
        <v>7240</v>
      </c>
      <c r="C129" s="6">
        <f t="shared" si="9"/>
        <v>6528</v>
      </c>
      <c r="D129" s="3">
        <v>6511</v>
      </c>
      <c r="E129" s="3">
        <f t="shared" si="10"/>
        <v>17</v>
      </c>
      <c r="F129" s="13"/>
      <c r="G129" s="3">
        <v>0</v>
      </c>
      <c r="H129" s="3">
        <v>0</v>
      </c>
      <c r="I129" s="6">
        <v>0</v>
      </c>
      <c r="J129" s="2">
        <v>0</v>
      </c>
      <c r="K129" s="3">
        <v>0</v>
      </c>
      <c r="L129" s="3">
        <v>0</v>
      </c>
      <c r="M129" s="3">
        <v>0</v>
      </c>
      <c r="N129" s="3">
        <v>0</v>
      </c>
      <c r="O129" s="2">
        <v>0</v>
      </c>
      <c r="P129" s="2">
        <v>0</v>
      </c>
      <c r="Q129" s="3">
        <v>17</v>
      </c>
      <c r="R129" s="13"/>
      <c r="S129" s="60">
        <f t="shared" si="8"/>
        <v>2.6041666666666665E-3</v>
      </c>
      <c r="T129" s="60">
        <f t="shared" si="11"/>
        <v>0</v>
      </c>
      <c r="U129" s="60">
        <f t="shared" si="12"/>
        <v>0</v>
      </c>
      <c r="V129" s="60">
        <f t="shared" si="13"/>
        <v>0</v>
      </c>
      <c r="W129" s="60">
        <f t="shared" si="14"/>
        <v>0</v>
      </c>
      <c r="X129" s="60">
        <f t="shared" si="15"/>
        <v>0</v>
      </c>
    </row>
    <row r="130" spans="1:24" ht="15.75" x14ac:dyDescent="0.25">
      <c r="A130" s="1" t="s">
        <v>126</v>
      </c>
      <c r="B130" s="3">
        <v>1755</v>
      </c>
      <c r="C130" s="6">
        <f t="shared" si="9"/>
        <v>1697</v>
      </c>
      <c r="D130" s="3">
        <v>1691</v>
      </c>
      <c r="E130" s="3">
        <f t="shared" si="10"/>
        <v>6</v>
      </c>
      <c r="F130" s="13"/>
      <c r="G130" s="3">
        <v>0</v>
      </c>
      <c r="H130" s="3">
        <v>2</v>
      </c>
      <c r="I130" s="6">
        <v>1</v>
      </c>
      <c r="J130" s="2">
        <v>2</v>
      </c>
      <c r="K130" s="3">
        <v>1</v>
      </c>
      <c r="L130" s="3">
        <v>0</v>
      </c>
      <c r="M130" s="3">
        <v>0</v>
      </c>
      <c r="N130" s="3">
        <v>0</v>
      </c>
      <c r="O130" s="2">
        <v>0</v>
      </c>
      <c r="P130" s="2">
        <v>0</v>
      </c>
      <c r="Q130" s="3">
        <v>0</v>
      </c>
      <c r="R130" s="13"/>
      <c r="S130" s="60">
        <f t="shared" si="8"/>
        <v>3.5356511490866236E-3</v>
      </c>
      <c r="T130" s="60">
        <f t="shared" si="11"/>
        <v>0</v>
      </c>
      <c r="U130" s="60">
        <f t="shared" si="12"/>
        <v>1.1785503830288745E-3</v>
      </c>
      <c r="V130" s="60">
        <f t="shared" si="13"/>
        <v>5.8927519151443723E-4</v>
      </c>
      <c r="W130" s="60">
        <f t="shared" si="14"/>
        <v>1.1785503830288745E-3</v>
      </c>
      <c r="X130" s="60">
        <f t="shared" si="15"/>
        <v>5.8927519151443723E-4</v>
      </c>
    </row>
    <row r="131" spans="1:24" ht="15.75" x14ac:dyDescent="0.25">
      <c r="A131" s="1" t="s">
        <v>127</v>
      </c>
      <c r="B131" s="3">
        <v>19364</v>
      </c>
      <c r="C131" s="6">
        <f t="shared" si="9"/>
        <v>17833</v>
      </c>
      <c r="D131" s="3">
        <v>17725</v>
      </c>
      <c r="E131" s="3">
        <f t="shared" si="10"/>
        <v>108</v>
      </c>
      <c r="F131" s="13"/>
      <c r="G131" s="3">
        <v>3</v>
      </c>
      <c r="H131" s="3">
        <v>52</v>
      </c>
      <c r="I131" s="6">
        <v>23</v>
      </c>
      <c r="J131" s="2">
        <v>0</v>
      </c>
      <c r="K131" s="3">
        <v>20</v>
      </c>
      <c r="L131" s="3">
        <v>0</v>
      </c>
      <c r="M131" s="3">
        <v>1</v>
      </c>
      <c r="N131" s="3">
        <v>2</v>
      </c>
      <c r="O131" s="2">
        <v>0</v>
      </c>
      <c r="P131" s="2">
        <v>0</v>
      </c>
      <c r="Q131" s="3">
        <v>7</v>
      </c>
      <c r="R131" s="13"/>
      <c r="S131" s="60">
        <f t="shared" si="8"/>
        <v>6.0561879661302082E-3</v>
      </c>
      <c r="T131" s="60">
        <f t="shared" si="11"/>
        <v>1.682274435036169E-4</v>
      </c>
      <c r="U131" s="60">
        <f t="shared" si="12"/>
        <v>2.9159423540626927E-3</v>
      </c>
      <c r="V131" s="60">
        <f t="shared" si="13"/>
        <v>1.2897437335277295E-3</v>
      </c>
      <c r="W131" s="60">
        <f t="shared" si="14"/>
        <v>0</v>
      </c>
      <c r="X131" s="60">
        <f t="shared" si="15"/>
        <v>1.1215162900241125E-3</v>
      </c>
    </row>
    <row r="132" spans="1:24" ht="15.75" x14ac:dyDescent="0.25">
      <c r="A132" s="1" t="s">
        <v>128</v>
      </c>
      <c r="B132" s="3">
        <v>142</v>
      </c>
      <c r="C132" s="6">
        <f t="shared" si="9"/>
        <v>135</v>
      </c>
      <c r="D132" s="3">
        <v>135</v>
      </c>
      <c r="E132" s="3">
        <f t="shared" si="10"/>
        <v>0</v>
      </c>
      <c r="F132" s="13"/>
      <c r="G132" s="3">
        <v>0</v>
      </c>
      <c r="H132" s="3">
        <v>0</v>
      </c>
      <c r="I132" s="6">
        <v>0</v>
      </c>
      <c r="J132" s="2">
        <v>0</v>
      </c>
      <c r="K132" s="3">
        <v>0</v>
      </c>
      <c r="L132" s="3">
        <v>0</v>
      </c>
      <c r="M132" s="3">
        <v>0</v>
      </c>
      <c r="N132" s="3">
        <v>0</v>
      </c>
      <c r="O132" s="2">
        <v>0</v>
      </c>
      <c r="P132" s="2">
        <v>0</v>
      </c>
      <c r="Q132" s="3">
        <v>0</v>
      </c>
      <c r="R132" s="13"/>
      <c r="S132" s="60">
        <f t="shared" ref="S132:S195" si="16">E132/C132</f>
        <v>0</v>
      </c>
      <c r="T132" s="60">
        <f t="shared" si="11"/>
        <v>0</v>
      </c>
      <c r="U132" s="60">
        <f t="shared" si="12"/>
        <v>0</v>
      </c>
      <c r="V132" s="60">
        <f t="shared" si="13"/>
        <v>0</v>
      </c>
      <c r="W132" s="60">
        <f t="shared" si="14"/>
        <v>0</v>
      </c>
      <c r="X132" s="60">
        <f t="shared" si="15"/>
        <v>0</v>
      </c>
    </row>
    <row r="133" spans="1:24" ht="15.75" x14ac:dyDescent="0.25">
      <c r="A133" s="1" t="s">
        <v>129</v>
      </c>
      <c r="B133" s="3">
        <v>277</v>
      </c>
      <c r="C133" s="6">
        <f t="shared" ref="C133:C196" si="17">D133+E133</f>
        <v>260</v>
      </c>
      <c r="D133" s="3">
        <v>260</v>
      </c>
      <c r="E133" s="3">
        <f t="shared" ref="E133:E196" si="18">SUM(G133:Q133)</f>
        <v>0</v>
      </c>
      <c r="F133" s="13"/>
      <c r="G133" s="3">
        <v>0</v>
      </c>
      <c r="H133" s="3">
        <v>0</v>
      </c>
      <c r="I133" s="6">
        <v>0</v>
      </c>
      <c r="J133" s="2">
        <v>0</v>
      </c>
      <c r="K133" s="3">
        <v>0</v>
      </c>
      <c r="L133" s="3">
        <v>0</v>
      </c>
      <c r="M133" s="3">
        <v>0</v>
      </c>
      <c r="N133" s="3">
        <v>0</v>
      </c>
      <c r="O133" s="2">
        <v>0</v>
      </c>
      <c r="P133" s="2">
        <v>0</v>
      </c>
      <c r="Q133" s="3">
        <v>0</v>
      </c>
      <c r="R133" s="13"/>
      <c r="S133" s="60">
        <f t="shared" si="16"/>
        <v>0</v>
      </c>
      <c r="T133" s="60">
        <f t="shared" ref="T133:T196" si="19">G133/C133</f>
        <v>0</v>
      </c>
      <c r="U133" s="60">
        <f t="shared" ref="U133:U196" si="20">H133/C133</f>
        <v>0</v>
      </c>
      <c r="V133" s="60">
        <f t="shared" ref="V133:V196" si="21">I133/C133</f>
        <v>0</v>
      </c>
      <c r="W133" s="60">
        <f t="shared" ref="W133:W196" si="22">J133/C133</f>
        <v>0</v>
      </c>
      <c r="X133" s="60">
        <f t="shared" ref="X133:X196" si="23">K133/C133</f>
        <v>0</v>
      </c>
    </row>
    <row r="134" spans="1:24" ht="15.75" x14ac:dyDescent="0.25">
      <c r="A134" s="1" t="s">
        <v>130</v>
      </c>
      <c r="B134" s="3">
        <v>12998</v>
      </c>
      <c r="C134" s="6">
        <f t="shared" si="17"/>
        <v>12172</v>
      </c>
      <c r="D134" s="3">
        <v>12062</v>
      </c>
      <c r="E134" s="3">
        <f t="shared" si="18"/>
        <v>110</v>
      </c>
      <c r="F134" s="13"/>
      <c r="G134" s="3">
        <v>3</v>
      </c>
      <c r="H134" s="3">
        <v>30</v>
      </c>
      <c r="I134" s="6">
        <v>42</v>
      </c>
      <c r="J134" s="2">
        <v>5</v>
      </c>
      <c r="K134" s="3">
        <v>12</v>
      </c>
      <c r="L134" s="3">
        <v>1</v>
      </c>
      <c r="M134" s="3">
        <v>2</v>
      </c>
      <c r="N134" s="3">
        <v>0</v>
      </c>
      <c r="O134" s="2">
        <v>0</v>
      </c>
      <c r="P134" s="2">
        <v>0</v>
      </c>
      <c r="Q134" s="3">
        <v>15</v>
      </c>
      <c r="R134" s="13"/>
      <c r="S134" s="60">
        <f t="shared" si="16"/>
        <v>9.0371344068353593E-3</v>
      </c>
      <c r="T134" s="60">
        <f t="shared" si="19"/>
        <v>2.4646730200460074E-4</v>
      </c>
      <c r="U134" s="60">
        <f t="shared" si="20"/>
        <v>2.4646730200460071E-3</v>
      </c>
      <c r="V134" s="60">
        <f t="shared" si="21"/>
        <v>3.4505422280644103E-3</v>
      </c>
      <c r="W134" s="60">
        <f t="shared" si="22"/>
        <v>4.1077883667433451E-4</v>
      </c>
      <c r="X134" s="60">
        <f t="shared" si="23"/>
        <v>9.8586920801840296E-4</v>
      </c>
    </row>
    <row r="135" spans="1:24" ht="15.75" x14ac:dyDescent="0.25">
      <c r="A135" s="1" t="s">
        <v>131</v>
      </c>
      <c r="B135" s="3">
        <v>768</v>
      </c>
      <c r="C135" s="6">
        <f t="shared" si="17"/>
        <v>718</v>
      </c>
      <c r="D135" s="3">
        <v>718</v>
      </c>
      <c r="E135" s="3">
        <f t="shared" si="18"/>
        <v>0</v>
      </c>
      <c r="F135" s="13"/>
      <c r="G135" s="3">
        <v>0</v>
      </c>
      <c r="H135" s="3">
        <v>0</v>
      </c>
      <c r="I135" s="6">
        <v>0</v>
      </c>
      <c r="J135" s="2">
        <v>0</v>
      </c>
      <c r="K135" s="3">
        <v>0</v>
      </c>
      <c r="L135" s="3">
        <v>0</v>
      </c>
      <c r="M135" s="3">
        <v>0</v>
      </c>
      <c r="N135" s="3">
        <v>0</v>
      </c>
      <c r="O135" s="2">
        <v>0</v>
      </c>
      <c r="P135" s="2">
        <v>0</v>
      </c>
      <c r="Q135" s="3">
        <v>0</v>
      </c>
      <c r="R135" s="13"/>
      <c r="S135" s="60">
        <f t="shared" si="16"/>
        <v>0</v>
      </c>
      <c r="T135" s="60">
        <f t="shared" si="19"/>
        <v>0</v>
      </c>
      <c r="U135" s="60">
        <f t="shared" si="20"/>
        <v>0</v>
      </c>
      <c r="V135" s="60">
        <f t="shared" si="21"/>
        <v>0</v>
      </c>
      <c r="W135" s="60">
        <f t="shared" si="22"/>
        <v>0</v>
      </c>
      <c r="X135" s="60">
        <f t="shared" si="23"/>
        <v>0</v>
      </c>
    </row>
    <row r="136" spans="1:24" ht="15.75" x14ac:dyDescent="0.25">
      <c r="A136" s="1" t="s">
        <v>132</v>
      </c>
      <c r="B136" s="3">
        <v>4089</v>
      </c>
      <c r="C136" s="6">
        <f t="shared" si="17"/>
        <v>3528</v>
      </c>
      <c r="D136" s="3">
        <v>3484</v>
      </c>
      <c r="E136" s="3">
        <f t="shared" si="18"/>
        <v>44</v>
      </c>
      <c r="F136" s="13"/>
      <c r="G136" s="3">
        <v>0</v>
      </c>
      <c r="H136" s="3">
        <v>1</v>
      </c>
      <c r="I136" s="6">
        <v>3</v>
      </c>
      <c r="J136" s="2">
        <v>33</v>
      </c>
      <c r="K136" s="3">
        <v>6</v>
      </c>
      <c r="L136" s="3">
        <v>1</v>
      </c>
      <c r="M136" s="3">
        <v>0</v>
      </c>
      <c r="N136" s="3">
        <v>0</v>
      </c>
      <c r="O136" s="2">
        <v>0</v>
      </c>
      <c r="P136" s="2">
        <v>0</v>
      </c>
      <c r="Q136" s="3">
        <v>0</v>
      </c>
      <c r="R136" s="13"/>
      <c r="S136" s="60">
        <f t="shared" si="16"/>
        <v>1.2471655328798186E-2</v>
      </c>
      <c r="T136" s="60">
        <f t="shared" si="19"/>
        <v>0</v>
      </c>
      <c r="U136" s="60">
        <f t="shared" si="20"/>
        <v>2.834467120181406E-4</v>
      </c>
      <c r="V136" s="60">
        <f t="shared" si="21"/>
        <v>8.5034013605442174E-4</v>
      </c>
      <c r="W136" s="60">
        <f t="shared" si="22"/>
        <v>9.3537414965986394E-3</v>
      </c>
      <c r="X136" s="60">
        <f t="shared" si="23"/>
        <v>1.7006802721088435E-3</v>
      </c>
    </row>
    <row r="137" spans="1:24" ht="15.75" x14ac:dyDescent="0.25">
      <c r="A137" s="1" t="s">
        <v>133</v>
      </c>
      <c r="B137" s="3">
        <v>9165</v>
      </c>
      <c r="C137" s="6">
        <f t="shared" si="17"/>
        <v>8739</v>
      </c>
      <c r="D137" s="3">
        <v>8653</v>
      </c>
      <c r="E137" s="3">
        <f t="shared" si="18"/>
        <v>86</v>
      </c>
      <c r="F137" s="13"/>
      <c r="G137" s="3">
        <v>8</v>
      </c>
      <c r="H137" s="3">
        <v>21</v>
      </c>
      <c r="I137" s="6">
        <v>35</v>
      </c>
      <c r="J137" s="2">
        <v>14</v>
      </c>
      <c r="K137" s="3">
        <v>4</v>
      </c>
      <c r="L137" s="3">
        <v>0</v>
      </c>
      <c r="M137" s="3">
        <v>0</v>
      </c>
      <c r="N137" s="3">
        <v>0</v>
      </c>
      <c r="O137" s="2">
        <v>0</v>
      </c>
      <c r="P137" s="2">
        <v>1</v>
      </c>
      <c r="Q137" s="3">
        <v>3</v>
      </c>
      <c r="R137" s="13"/>
      <c r="S137" s="60">
        <f t="shared" si="16"/>
        <v>9.8409428996452681E-3</v>
      </c>
      <c r="T137" s="60">
        <f t="shared" si="19"/>
        <v>9.15436548804211E-4</v>
      </c>
      <c r="U137" s="60">
        <f t="shared" si="20"/>
        <v>2.403020940611054E-3</v>
      </c>
      <c r="V137" s="60">
        <f t="shared" si="21"/>
        <v>4.0050349010184233E-3</v>
      </c>
      <c r="W137" s="60">
        <f t="shared" si="22"/>
        <v>1.6020139604073693E-3</v>
      </c>
      <c r="X137" s="60">
        <f t="shared" si="23"/>
        <v>4.577182744021055E-4</v>
      </c>
    </row>
    <row r="138" spans="1:24" ht="15.75" x14ac:dyDescent="0.25">
      <c r="A138" s="1" t="s">
        <v>134</v>
      </c>
      <c r="B138" s="3">
        <v>815</v>
      </c>
      <c r="C138" s="6">
        <f t="shared" si="17"/>
        <v>746</v>
      </c>
      <c r="D138" s="3">
        <v>746</v>
      </c>
      <c r="E138" s="3">
        <f t="shared" si="18"/>
        <v>0</v>
      </c>
      <c r="F138" s="13"/>
      <c r="G138" s="3">
        <v>0</v>
      </c>
      <c r="H138" s="3">
        <v>0</v>
      </c>
      <c r="I138" s="6">
        <v>0</v>
      </c>
      <c r="J138" s="2">
        <v>0</v>
      </c>
      <c r="K138" s="3">
        <v>0</v>
      </c>
      <c r="L138" s="3">
        <v>0</v>
      </c>
      <c r="M138" s="3">
        <v>0</v>
      </c>
      <c r="N138" s="3">
        <v>0</v>
      </c>
      <c r="O138" s="2">
        <v>0</v>
      </c>
      <c r="P138" s="2">
        <v>0</v>
      </c>
      <c r="Q138" s="3">
        <v>0</v>
      </c>
      <c r="R138" s="13"/>
      <c r="S138" s="60">
        <f t="shared" si="16"/>
        <v>0</v>
      </c>
      <c r="T138" s="60">
        <f t="shared" si="19"/>
        <v>0</v>
      </c>
      <c r="U138" s="60">
        <f t="shared" si="20"/>
        <v>0</v>
      </c>
      <c r="V138" s="60">
        <f t="shared" si="21"/>
        <v>0</v>
      </c>
      <c r="W138" s="60">
        <f t="shared" si="22"/>
        <v>0</v>
      </c>
      <c r="X138" s="60">
        <f t="shared" si="23"/>
        <v>0</v>
      </c>
    </row>
    <row r="139" spans="1:24" ht="15.75" x14ac:dyDescent="0.25">
      <c r="A139" s="1" t="s">
        <v>135</v>
      </c>
      <c r="B139" s="3">
        <v>7463</v>
      </c>
      <c r="C139" s="6">
        <f t="shared" si="17"/>
        <v>7119</v>
      </c>
      <c r="D139" s="3">
        <v>7094</v>
      </c>
      <c r="E139" s="3">
        <f t="shared" si="18"/>
        <v>25</v>
      </c>
      <c r="F139" s="13"/>
      <c r="G139" s="3">
        <v>6</v>
      </c>
      <c r="H139" s="3">
        <v>9</v>
      </c>
      <c r="I139" s="6">
        <v>3</v>
      </c>
      <c r="J139" s="2">
        <v>0</v>
      </c>
      <c r="K139" s="3">
        <v>5</v>
      </c>
      <c r="L139" s="3">
        <v>0</v>
      </c>
      <c r="M139" s="3">
        <v>0</v>
      </c>
      <c r="N139" s="3">
        <v>0</v>
      </c>
      <c r="O139" s="2">
        <v>0</v>
      </c>
      <c r="P139" s="2">
        <v>0</v>
      </c>
      <c r="Q139" s="3">
        <v>2</v>
      </c>
      <c r="R139" s="13"/>
      <c r="S139" s="60">
        <f t="shared" si="16"/>
        <v>3.5117291754459897E-3</v>
      </c>
      <c r="T139" s="60">
        <f t="shared" si="19"/>
        <v>8.4281500210703754E-4</v>
      </c>
      <c r="U139" s="60">
        <f t="shared" si="20"/>
        <v>1.2642225031605564E-3</v>
      </c>
      <c r="V139" s="60">
        <f t="shared" si="21"/>
        <v>4.2140750105351877E-4</v>
      </c>
      <c r="W139" s="60">
        <f t="shared" si="22"/>
        <v>0</v>
      </c>
      <c r="X139" s="60">
        <f t="shared" si="23"/>
        <v>7.0234583508919793E-4</v>
      </c>
    </row>
    <row r="140" spans="1:24" ht="15.75" x14ac:dyDescent="0.25">
      <c r="A140" s="1" t="s">
        <v>136</v>
      </c>
      <c r="B140" s="3">
        <v>9217</v>
      </c>
      <c r="C140" s="6">
        <f t="shared" si="17"/>
        <v>8256</v>
      </c>
      <c r="D140" s="3">
        <v>8165</v>
      </c>
      <c r="E140" s="3">
        <f t="shared" si="18"/>
        <v>91</v>
      </c>
      <c r="F140" s="13"/>
      <c r="G140" s="3">
        <v>6</v>
      </c>
      <c r="H140" s="3">
        <v>39</v>
      </c>
      <c r="I140" s="6">
        <v>5</v>
      </c>
      <c r="J140" s="2">
        <v>15</v>
      </c>
      <c r="K140" s="3">
        <v>24</v>
      </c>
      <c r="L140" s="3">
        <v>0</v>
      </c>
      <c r="M140" s="3">
        <v>0</v>
      </c>
      <c r="N140" s="3">
        <v>0</v>
      </c>
      <c r="O140" s="2">
        <v>0</v>
      </c>
      <c r="P140" s="2">
        <v>0</v>
      </c>
      <c r="Q140" s="3">
        <v>2</v>
      </c>
      <c r="R140" s="13"/>
      <c r="S140" s="60">
        <f t="shared" si="16"/>
        <v>1.1022286821705427E-2</v>
      </c>
      <c r="T140" s="60">
        <f t="shared" si="19"/>
        <v>7.2674418604651162E-4</v>
      </c>
      <c r="U140" s="60">
        <f t="shared" si="20"/>
        <v>4.7238372093023253E-3</v>
      </c>
      <c r="V140" s="60">
        <f t="shared" si="21"/>
        <v>6.0562015503875968E-4</v>
      </c>
      <c r="W140" s="60">
        <f t="shared" si="22"/>
        <v>1.816860465116279E-3</v>
      </c>
      <c r="X140" s="60">
        <f t="shared" si="23"/>
        <v>2.9069767441860465E-3</v>
      </c>
    </row>
    <row r="141" spans="1:24" ht="15.75" x14ac:dyDescent="0.25">
      <c r="A141" s="1" t="s">
        <v>137</v>
      </c>
      <c r="B141" s="3">
        <v>2266</v>
      </c>
      <c r="C141" s="6">
        <f t="shared" si="17"/>
        <v>2139</v>
      </c>
      <c r="D141" s="3">
        <v>2130</v>
      </c>
      <c r="E141" s="3">
        <f t="shared" si="18"/>
        <v>9</v>
      </c>
      <c r="F141" s="13"/>
      <c r="G141" s="3">
        <v>0</v>
      </c>
      <c r="H141" s="3">
        <v>2</v>
      </c>
      <c r="I141" s="6">
        <v>1</v>
      </c>
      <c r="J141" s="2">
        <v>2</v>
      </c>
      <c r="K141" s="3">
        <v>2</v>
      </c>
      <c r="L141" s="3">
        <v>0</v>
      </c>
      <c r="M141" s="3">
        <v>1</v>
      </c>
      <c r="N141" s="3">
        <v>0</v>
      </c>
      <c r="O141" s="2">
        <v>0</v>
      </c>
      <c r="P141" s="2">
        <v>0</v>
      </c>
      <c r="Q141" s="3">
        <v>1</v>
      </c>
      <c r="R141" s="13"/>
      <c r="S141" s="60">
        <f t="shared" si="16"/>
        <v>4.2075736325385693E-3</v>
      </c>
      <c r="T141" s="60">
        <f t="shared" si="19"/>
        <v>0</v>
      </c>
      <c r="U141" s="60">
        <f t="shared" si="20"/>
        <v>9.3501636278634881E-4</v>
      </c>
      <c r="V141" s="60">
        <f t="shared" si="21"/>
        <v>4.675081813931744E-4</v>
      </c>
      <c r="W141" s="60">
        <f t="shared" si="22"/>
        <v>9.3501636278634881E-4</v>
      </c>
      <c r="X141" s="60">
        <f t="shared" si="23"/>
        <v>9.3501636278634881E-4</v>
      </c>
    </row>
    <row r="142" spans="1:24" ht="15.75" x14ac:dyDescent="0.25">
      <c r="A142" s="1" t="s">
        <v>138</v>
      </c>
      <c r="B142" s="3">
        <v>8459</v>
      </c>
      <c r="C142" s="6">
        <f t="shared" si="17"/>
        <v>7963</v>
      </c>
      <c r="D142" s="3">
        <v>7908</v>
      </c>
      <c r="E142" s="3">
        <f t="shared" si="18"/>
        <v>55</v>
      </c>
      <c r="F142" s="13"/>
      <c r="G142" s="3">
        <v>4</v>
      </c>
      <c r="H142" s="3">
        <v>17</v>
      </c>
      <c r="I142" s="6">
        <v>4</v>
      </c>
      <c r="J142" s="2">
        <v>25</v>
      </c>
      <c r="K142" s="3">
        <v>4</v>
      </c>
      <c r="L142" s="3">
        <v>0</v>
      </c>
      <c r="M142" s="3">
        <v>0</v>
      </c>
      <c r="N142" s="3">
        <v>0</v>
      </c>
      <c r="O142" s="2">
        <v>0</v>
      </c>
      <c r="P142" s="2">
        <v>0</v>
      </c>
      <c r="Q142" s="3">
        <v>1</v>
      </c>
      <c r="R142" s="13"/>
      <c r="S142" s="60">
        <f t="shared" si="16"/>
        <v>6.9069446188622374E-3</v>
      </c>
      <c r="T142" s="60">
        <f t="shared" si="19"/>
        <v>5.0232324500816279E-4</v>
      </c>
      <c r="U142" s="60">
        <f t="shared" si="20"/>
        <v>2.1348737912846917E-3</v>
      </c>
      <c r="V142" s="60">
        <f t="shared" si="21"/>
        <v>5.0232324500816279E-4</v>
      </c>
      <c r="W142" s="60">
        <f t="shared" si="22"/>
        <v>3.139520281301017E-3</v>
      </c>
      <c r="X142" s="60">
        <f t="shared" si="23"/>
        <v>5.0232324500816279E-4</v>
      </c>
    </row>
    <row r="143" spans="1:24" ht="15.75" x14ac:dyDescent="0.25">
      <c r="A143" s="1" t="s">
        <v>139</v>
      </c>
      <c r="B143" s="3">
        <v>1688</v>
      </c>
      <c r="C143" s="6">
        <f t="shared" si="17"/>
        <v>1577</v>
      </c>
      <c r="D143" s="3">
        <v>1570</v>
      </c>
      <c r="E143" s="3">
        <f t="shared" si="18"/>
        <v>7</v>
      </c>
      <c r="F143" s="13"/>
      <c r="G143" s="3">
        <v>0</v>
      </c>
      <c r="H143" s="3">
        <v>0</v>
      </c>
      <c r="I143" s="6">
        <v>0</v>
      </c>
      <c r="J143" s="2">
        <v>7</v>
      </c>
      <c r="K143" s="3">
        <v>0</v>
      </c>
      <c r="L143" s="3">
        <v>0</v>
      </c>
      <c r="M143" s="3">
        <v>0</v>
      </c>
      <c r="N143" s="3">
        <v>0</v>
      </c>
      <c r="O143" s="2">
        <v>0</v>
      </c>
      <c r="P143" s="2">
        <v>0</v>
      </c>
      <c r="Q143" s="3">
        <v>0</v>
      </c>
      <c r="R143" s="13"/>
      <c r="S143" s="60">
        <f t="shared" si="16"/>
        <v>4.4388078630310714E-3</v>
      </c>
      <c r="T143" s="60">
        <f t="shared" si="19"/>
        <v>0</v>
      </c>
      <c r="U143" s="60">
        <f t="shared" si="20"/>
        <v>0</v>
      </c>
      <c r="V143" s="60">
        <f t="shared" si="21"/>
        <v>0</v>
      </c>
      <c r="W143" s="60">
        <f t="shared" si="22"/>
        <v>4.4388078630310714E-3</v>
      </c>
      <c r="X143" s="60">
        <f t="shared" si="23"/>
        <v>0</v>
      </c>
    </row>
    <row r="144" spans="1:24" ht="15.75" x14ac:dyDescent="0.25">
      <c r="A144" s="1" t="s">
        <v>140</v>
      </c>
      <c r="B144" s="3">
        <v>8007</v>
      </c>
      <c r="C144" s="6">
        <f t="shared" si="17"/>
        <v>7635</v>
      </c>
      <c r="D144" s="3">
        <v>7522</v>
      </c>
      <c r="E144" s="3">
        <f t="shared" si="18"/>
        <v>113</v>
      </c>
      <c r="F144" s="13"/>
      <c r="G144" s="3">
        <v>4</v>
      </c>
      <c r="H144" s="3">
        <v>9</v>
      </c>
      <c r="I144" s="6">
        <v>4</v>
      </c>
      <c r="J144" s="2">
        <v>94</v>
      </c>
      <c r="K144" s="3">
        <v>1</v>
      </c>
      <c r="L144" s="3">
        <v>0</v>
      </c>
      <c r="M144" s="3">
        <v>0</v>
      </c>
      <c r="N144" s="3">
        <v>0</v>
      </c>
      <c r="O144" s="2">
        <v>0</v>
      </c>
      <c r="P144" s="2">
        <v>0</v>
      </c>
      <c r="Q144" s="3">
        <v>1</v>
      </c>
      <c r="R144" s="13"/>
      <c r="S144" s="60">
        <f t="shared" si="16"/>
        <v>1.4800261951538966E-2</v>
      </c>
      <c r="T144" s="60">
        <f t="shared" si="19"/>
        <v>5.2390307793058282E-4</v>
      </c>
      <c r="U144" s="60">
        <f t="shared" si="20"/>
        <v>1.1787819253438114E-3</v>
      </c>
      <c r="V144" s="60">
        <f t="shared" si="21"/>
        <v>5.2390307793058282E-4</v>
      </c>
      <c r="W144" s="60">
        <f t="shared" si="22"/>
        <v>1.2311722331368697E-2</v>
      </c>
      <c r="X144" s="60">
        <f t="shared" si="23"/>
        <v>1.309757694826457E-4</v>
      </c>
    </row>
    <row r="145" spans="1:24" ht="15.75" x14ac:dyDescent="0.25">
      <c r="A145" s="1" t="s">
        <v>141</v>
      </c>
      <c r="B145" s="3">
        <v>5362</v>
      </c>
      <c r="C145" s="6">
        <f t="shared" si="17"/>
        <v>5145</v>
      </c>
      <c r="D145" s="3">
        <v>5113</v>
      </c>
      <c r="E145" s="3">
        <f t="shared" si="18"/>
        <v>32</v>
      </c>
      <c r="F145" s="13"/>
      <c r="G145" s="3">
        <v>1</v>
      </c>
      <c r="H145" s="3">
        <v>6</v>
      </c>
      <c r="I145" s="6">
        <v>8</v>
      </c>
      <c r="J145" s="2">
        <v>8</v>
      </c>
      <c r="K145" s="3">
        <v>9</v>
      </c>
      <c r="L145" s="3">
        <v>0</v>
      </c>
      <c r="M145" s="3">
        <v>0</v>
      </c>
      <c r="N145" s="3">
        <v>0</v>
      </c>
      <c r="O145" s="2">
        <v>0</v>
      </c>
      <c r="P145" s="2">
        <v>0</v>
      </c>
      <c r="Q145" s="3">
        <v>0</v>
      </c>
      <c r="R145" s="13"/>
      <c r="S145" s="60">
        <f t="shared" si="16"/>
        <v>6.219630709426628E-3</v>
      </c>
      <c r="T145" s="60">
        <f t="shared" si="19"/>
        <v>1.9436345966958212E-4</v>
      </c>
      <c r="U145" s="60">
        <f t="shared" si="20"/>
        <v>1.1661807580174927E-3</v>
      </c>
      <c r="V145" s="60">
        <f t="shared" si="21"/>
        <v>1.554907677356657E-3</v>
      </c>
      <c r="W145" s="60">
        <f t="shared" si="22"/>
        <v>1.554907677356657E-3</v>
      </c>
      <c r="X145" s="60">
        <f t="shared" si="23"/>
        <v>1.749271137026239E-3</v>
      </c>
    </row>
    <row r="146" spans="1:24" ht="15.75" x14ac:dyDescent="0.25">
      <c r="A146" s="1" t="s">
        <v>142</v>
      </c>
      <c r="B146" s="3">
        <v>575</v>
      </c>
      <c r="C146" s="6">
        <f t="shared" si="17"/>
        <v>518</v>
      </c>
      <c r="D146" s="3">
        <v>514</v>
      </c>
      <c r="E146" s="3">
        <f t="shared" si="18"/>
        <v>4</v>
      </c>
      <c r="F146" s="13"/>
      <c r="G146" s="3">
        <v>0</v>
      </c>
      <c r="H146" s="3">
        <v>1</v>
      </c>
      <c r="I146" s="6">
        <v>1</v>
      </c>
      <c r="J146" s="2">
        <v>0</v>
      </c>
      <c r="K146" s="3">
        <v>0</v>
      </c>
      <c r="L146" s="3">
        <v>1</v>
      </c>
      <c r="M146" s="3">
        <v>0</v>
      </c>
      <c r="N146" s="3">
        <v>0</v>
      </c>
      <c r="O146" s="2">
        <v>0</v>
      </c>
      <c r="P146" s="2">
        <v>1</v>
      </c>
      <c r="Q146" s="3">
        <v>0</v>
      </c>
      <c r="R146" s="13"/>
      <c r="S146" s="60">
        <f t="shared" si="16"/>
        <v>7.7220077220077222E-3</v>
      </c>
      <c r="T146" s="60">
        <f t="shared" si="19"/>
        <v>0</v>
      </c>
      <c r="U146" s="60">
        <f t="shared" si="20"/>
        <v>1.9305019305019305E-3</v>
      </c>
      <c r="V146" s="60">
        <f t="shared" si="21"/>
        <v>1.9305019305019305E-3</v>
      </c>
      <c r="W146" s="60">
        <f t="shared" si="22"/>
        <v>0</v>
      </c>
      <c r="X146" s="60">
        <f t="shared" si="23"/>
        <v>0</v>
      </c>
    </row>
    <row r="147" spans="1:24" ht="15.75" x14ac:dyDescent="0.25">
      <c r="A147" s="1" t="s">
        <v>143</v>
      </c>
      <c r="B147" s="3">
        <v>7748</v>
      </c>
      <c r="C147" s="6">
        <f t="shared" si="17"/>
        <v>7389</v>
      </c>
      <c r="D147" s="3">
        <v>7356</v>
      </c>
      <c r="E147" s="3">
        <f t="shared" si="18"/>
        <v>33</v>
      </c>
      <c r="F147" s="13"/>
      <c r="G147" s="3">
        <v>2</v>
      </c>
      <c r="H147" s="3">
        <v>16</v>
      </c>
      <c r="I147" s="6">
        <v>4</v>
      </c>
      <c r="J147" s="2">
        <v>2</v>
      </c>
      <c r="K147" s="3">
        <v>5</v>
      </c>
      <c r="L147" s="3">
        <v>0</v>
      </c>
      <c r="M147" s="3">
        <v>0</v>
      </c>
      <c r="N147" s="3">
        <v>1</v>
      </c>
      <c r="O147" s="2">
        <v>0</v>
      </c>
      <c r="P147" s="2">
        <v>0</v>
      </c>
      <c r="Q147" s="3">
        <v>3</v>
      </c>
      <c r="R147" s="13"/>
      <c r="S147" s="60">
        <f t="shared" si="16"/>
        <v>4.4660982541615919E-3</v>
      </c>
      <c r="T147" s="60">
        <f t="shared" si="19"/>
        <v>2.7067262146433888E-4</v>
      </c>
      <c r="U147" s="60">
        <f t="shared" si="20"/>
        <v>2.165380971714711E-3</v>
      </c>
      <c r="V147" s="60">
        <f t="shared" si="21"/>
        <v>5.4134524292867776E-4</v>
      </c>
      <c r="W147" s="60">
        <f t="shared" si="22"/>
        <v>2.7067262146433888E-4</v>
      </c>
      <c r="X147" s="60">
        <f t="shared" si="23"/>
        <v>6.7668155366084725E-4</v>
      </c>
    </row>
    <row r="148" spans="1:24" ht="15.75" x14ac:dyDescent="0.25">
      <c r="A148" s="1" t="s">
        <v>144</v>
      </c>
      <c r="B148" s="3">
        <v>5985</v>
      </c>
      <c r="C148" s="6">
        <f t="shared" si="17"/>
        <v>5342</v>
      </c>
      <c r="D148" s="3">
        <v>5275</v>
      </c>
      <c r="E148" s="3">
        <f t="shared" si="18"/>
        <v>67</v>
      </c>
      <c r="F148" s="13"/>
      <c r="G148" s="3">
        <v>0</v>
      </c>
      <c r="H148" s="3">
        <v>14</v>
      </c>
      <c r="I148" s="6">
        <v>1</v>
      </c>
      <c r="J148" s="2">
        <v>46</v>
      </c>
      <c r="K148" s="3">
        <v>1</v>
      </c>
      <c r="L148" s="3">
        <v>0</v>
      </c>
      <c r="M148" s="3">
        <v>0</v>
      </c>
      <c r="N148" s="3">
        <v>0</v>
      </c>
      <c r="O148" s="2">
        <v>0</v>
      </c>
      <c r="P148" s="2">
        <v>1</v>
      </c>
      <c r="Q148" s="3">
        <v>4</v>
      </c>
      <c r="R148" s="13"/>
      <c r="S148" s="60">
        <f t="shared" si="16"/>
        <v>1.2542119056533133E-2</v>
      </c>
      <c r="T148" s="60">
        <f t="shared" si="19"/>
        <v>0</v>
      </c>
      <c r="U148" s="60">
        <f t="shared" si="20"/>
        <v>2.620741295394983E-3</v>
      </c>
      <c r="V148" s="60">
        <f t="shared" si="21"/>
        <v>1.8719580681392738E-4</v>
      </c>
      <c r="W148" s="60">
        <f t="shared" si="22"/>
        <v>8.6110071134406583E-3</v>
      </c>
      <c r="X148" s="60">
        <f t="shared" si="23"/>
        <v>1.8719580681392738E-4</v>
      </c>
    </row>
    <row r="149" spans="1:24" ht="15.75" x14ac:dyDescent="0.25">
      <c r="A149" s="1" t="s">
        <v>145</v>
      </c>
      <c r="B149" s="3">
        <v>5008</v>
      </c>
      <c r="C149" s="6">
        <f t="shared" si="17"/>
        <v>4834</v>
      </c>
      <c r="D149" s="3">
        <v>4825</v>
      </c>
      <c r="E149" s="3">
        <f t="shared" si="18"/>
        <v>9</v>
      </c>
      <c r="F149" s="13"/>
      <c r="G149" s="3">
        <v>1</v>
      </c>
      <c r="H149" s="3">
        <v>1</v>
      </c>
      <c r="I149" s="6">
        <v>0</v>
      </c>
      <c r="J149" s="2">
        <v>4</v>
      </c>
      <c r="K149" s="3">
        <v>3</v>
      </c>
      <c r="L149" s="3">
        <v>0</v>
      </c>
      <c r="M149" s="3">
        <v>0</v>
      </c>
      <c r="N149" s="3">
        <v>0</v>
      </c>
      <c r="O149" s="2">
        <v>0</v>
      </c>
      <c r="P149" s="2">
        <v>0</v>
      </c>
      <c r="Q149" s="3">
        <v>0</v>
      </c>
      <c r="R149" s="13"/>
      <c r="S149" s="60">
        <f t="shared" si="16"/>
        <v>1.8618121638394704E-3</v>
      </c>
      <c r="T149" s="60">
        <f t="shared" si="19"/>
        <v>2.0686801820438559E-4</v>
      </c>
      <c r="U149" s="60">
        <f t="shared" si="20"/>
        <v>2.0686801820438559E-4</v>
      </c>
      <c r="V149" s="60">
        <f t="shared" si="21"/>
        <v>0</v>
      </c>
      <c r="W149" s="60">
        <f t="shared" si="22"/>
        <v>8.2747207281754236E-4</v>
      </c>
      <c r="X149" s="60">
        <f t="shared" si="23"/>
        <v>6.2060405461315685E-4</v>
      </c>
    </row>
    <row r="150" spans="1:24" ht="15.75" x14ac:dyDescent="0.25">
      <c r="A150" s="1" t="s">
        <v>146</v>
      </c>
      <c r="B150" s="3">
        <v>2852</v>
      </c>
      <c r="C150" s="6">
        <f t="shared" si="17"/>
        <v>2772</v>
      </c>
      <c r="D150" s="3">
        <v>2748</v>
      </c>
      <c r="E150" s="3">
        <f t="shared" si="18"/>
        <v>24</v>
      </c>
      <c r="F150" s="13"/>
      <c r="G150" s="3">
        <v>0</v>
      </c>
      <c r="H150" s="3">
        <v>6</v>
      </c>
      <c r="I150" s="6">
        <v>4</v>
      </c>
      <c r="J150" s="2">
        <v>11</v>
      </c>
      <c r="K150" s="3">
        <v>1</v>
      </c>
      <c r="L150" s="3">
        <v>0</v>
      </c>
      <c r="M150" s="3">
        <v>0</v>
      </c>
      <c r="N150" s="3">
        <v>0</v>
      </c>
      <c r="O150" s="2">
        <v>1</v>
      </c>
      <c r="P150" s="2">
        <v>0</v>
      </c>
      <c r="Q150" s="3">
        <v>1</v>
      </c>
      <c r="R150" s="13"/>
      <c r="S150" s="60">
        <f t="shared" si="16"/>
        <v>8.658008658008658E-3</v>
      </c>
      <c r="T150" s="60">
        <f t="shared" si="19"/>
        <v>0</v>
      </c>
      <c r="U150" s="60">
        <f t="shared" si="20"/>
        <v>2.1645021645021645E-3</v>
      </c>
      <c r="V150" s="60">
        <f t="shared" si="21"/>
        <v>1.443001443001443E-3</v>
      </c>
      <c r="W150" s="60">
        <f t="shared" si="22"/>
        <v>3.968253968253968E-3</v>
      </c>
      <c r="X150" s="60">
        <f t="shared" si="23"/>
        <v>3.6075036075036075E-4</v>
      </c>
    </row>
    <row r="151" spans="1:24" ht="15.75" x14ac:dyDescent="0.25">
      <c r="A151" s="1" t="s">
        <v>147</v>
      </c>
      <c r="B151" s="3">
        <v>1191</v>
      </c>
      <c r="C151" s="6">
        <f t="shared" si="17"/>
        <v>1138</v>
      </c>
      <c r="D151" s="3">
        <v>1136</v>
      </c>
      <c r="E151" s="3">
        <f t="shared" si="18"/>
        <v>2</v>
      </c>
      <c r="F151" s="13"/>
      <c r="G151" s="3">
        <v>0</v>
      </c>
      <c r="H151" s="3">
        <v>0</v>
      </c>
      <c r="I151" s="6">
        <v>1</v>
      </c>
      <c r="J151" s="2">
        <v>0</v>
      </c>
      <c r="K151" s="3">
        <v>0</v>
      </c>
      <c r="L151" s="3">
        <v>0</v>
      </c>
      <c r="M151" s="3">
        <v>0</v>
      </c>
      <c r="N151" s="3">
        <v>0</v>
      </c>
      <c r="O151" s="2">
        <v>0</v>
      </c>
      <c r="P151" s="2">
        <v>0</v>
      </c>
      <c r="Q151" s="3">
        <v>1</v>
      </c>
      <c r="R151" s="13"/>
      <c r="S151" s="60">
        <f t="shared" si="16"/>
        <v>1.7574692442882249E-3</v>
      </c>
      <c r="T151" s="60">
        <f t="shared" si="19"/>
        <v>0</v>
      </c>
      <c r="U151" s="60">
        <f t="shared" si="20"/>
        <v>0</v>
      </c>
      <c r="V151" s="60">
        <f t="shared" si="21"/>
        <v>8.7873462214411243E-4</v>
      </c>
      <c r="W151" s="60">
        <f t="shared" si="22"/>
        <v>0</v>
      </c>
      <c r="X151" s="60">
        <f t="shared" si="23"/>
        <v>0</v>
      </c>
    </row>
    <row r="152" spans="1:24" ht="15.75" x14ac:dyDescent="0.25">
      <c r="A152" s="1" t="s">
        <v>148</v>
      </c>
      <c r="B152" s="3">
        <v>14120</v>
      </c>
      <c r="C152" s="6">
        <f t="shared" si="17"/>
        <v>12212</v>
      </c>
      <c r="D152" s="3">
        <v>11961</v>
      </c>
      <c r="E152" s="3">
        <f t="shared" si="18"/>
        <v>251</v>
      </c>
      <c r="F152" s="13"/>
      <c r="G152" s="3">
        <v>13</v>
      </c>
      <c r="H152" s="3">
        <v>65</v>
      </c>
      <c r="I152" s="6">
        <v>114</v>
      </c>
      <c r="J152" s="2">
        <v>0</v>
      </c>
      <c r="K152" s="3">
        <v>45</v>
      </c>
      <c r="L152" s="3">
        <v>1</v>
      </c>
      <c r="M152" s="3">
        <v>2</v>
      </c>
      <c r="N152" s="3">
        <v>2</v>
      </c>
      <c r="O152" s="2">
        <v>0</v>
      </c>
      <c r="P152" s="2">
        <v>0</v>
      </c>
      <c r="Q152" s="3">
        <v>9</v>
      </c>
      <c r="R152" s="13"/>
      <c r="S152" s="60">
        <f t="shared" si="16"/>
        <v>2.0553553881428103E-2</v>
      </c>
      <c r="T152" s="60">
        <f t="shared" si="19"/>
        <v>1.0645266950540452E-3</v>
      </c>
      <c r="U152" s="60">
        <f t="shared" si="20"/>
        <v>5.3226334752702262E-3</v>
      </c>
      <c r="V152" s="60">
        <f t="shared" si="21"/>
        <v>9.3350802489354737E-3</v>
      </c>
      <c r="W152" s="60">
        <f t="shared" si="22"/>
        <v>0</v>
      </c>
      <c r="X152" s="60">
        <f t="shared" si="23"/>
        <v>3.6849000982640025E-3</v>
      </c>
    </row>
    <row r="153" spans="1:24" ht="15.75" x14ac:dyDescent="0.25">
      <c r="A153" s="1" t="s">
        <v>149</v>
      </c>
      <c r="B153" s="3">
        <v>2409</v>
      </c>
      <c r="C153" s="6">
        <f t="shared" si="17"/>
        <v>2241</v>
      </c>
      <c r="D153" s="3">
        <v>2225</v>
      </c>
      <c r="E153" s="3">
        <f t="shared" si="18"/>
        <v>16</v>
      </c>
      <c r="F153" s="13"/>
      <c r="G153" s="3">
        <v>0</v>
      </c>
      <c r="H153" s="3">
        <v>7</v>
      </c>
      <c r="I153" s="6">
        <v>1</v>
      </c>
      <c r="J153" s="2">
        <v>2</v>
      </c>
      <c r="K153" s="3">
        <v>4</v>
      </c>
      <c r="L153" s="3">
        <v>0</v>
      </c>
      <c r="M153" s="3">
        <v>2</v>
      </c>
      <c r="N153" s="3">
        <v>0</v>
      </c>
      <c r="O153" s="2">
        <v>0</v>
      </c>
      <c r="P153" s="2">
        <v>0</v>
      </c>
      <c r="Q153" s="3">
        <v>0</v>
      </c>
      <c r="R153" s="13"/>
      <c r="S153" s="60">
        <f t="shared" si="16"/>
        <v>7.1396697902721996E-3</v>
      </c>
      <c r="T153" s="60">
        <f t="shared" si="19"/>
        <v>0</v>
      </c>
      <c r="U153" s="60">
        <f t="shared" si="20"/>
        <v>3.1236055332440876E-3</v>
      </c>
      <c r="V153" s="60">
        <f t="shared" si="21"/>
        <v>4.4622936189201248E-4</v>
      </c>
      <c r="W153" s="60">
        <f t="shared" si="22"/>
        <v>8.9245872378402495E-4</v>
      </c>
      <c r="X153" s="60">
        <f t="shared" si="23"/>
        <v>1.7849174475680499E-3</v>
      </c>
    </row>
    <row r="154" spans="1:24" ht="15.75" x14ac:dyDescent="0.25">
      <c r="A154" s="1" t="s">
        <v>150</v>
      </c>
      <c r="B154" s="3">
        <v>4291</v>
      </c>
      <c r="C154" s="6">
        <f t="shared" si="17"/>
        <v>4077</v>
      </c>
      <c r="D154" s="3">
        <v>4065</v>
      </c>
      <c r="E154" s="3">
        <f t="shared" si="18"/>
        <v>12</v>
      </c>
      <c r="F154" s="13"/>
      <c r="G154" s="3">
        <v>0</v>
      </c>
      <c r="H154" s="3">
        <v>1</v>
      </c>
      <c r="I154" s="6">
        <v>0</v>
      </c>
      <c r="J154" s="2">
        <v>0</v>
      </c>
      <c r="K154" s="3">
        <v>0</v>
      </c>
      <c r="L154" s="3">
        <v>0</v>
      </c>
      <c r="M154" s="3">
        <v>0</v>
      </c>
      <c r="N154" s="3">
        <v>0</v>
      </c>
      <c r="O154" s="2">
        <v>0</v>
      </c>
      <c r="P154" s="2">
        <v>0</v>
      </c>
      <c r="Q154" s="3">
        <v>11</v>
      </c>
      <c r="R154" s="13"/>
      <c r="S154" s="60">
        <f t="shared" si="16"/>
        <v>2.9433406916850625E-3</v>
      </c>
      <c r="T154" s="60">
        <f t="shared" si="19"/>
        <v>0</v>
      </c>
      <c r="U154" s="60">
        <f t="shared" si="20"/>
        <v>2.4527839097375519E-4</v>
      </c>
      <c r="V154" s="60">
        <f t="shared" si="21"/>
        <v>0</v>
      </c>
      <c r="W154" s="60">
        <f t="shared" si="22"/>
        <v>0</v>
      </c>
      <c r="X154" s="60">
        <f t="shared" si="23"/>
        <v>0</v>
      </c>
    </row>
    <row r="155" spans="1:24" ht="15.75" x14ac:dyDescent="0.25">
      <c r="A155" s="1" t="s">
        <v>151</v>
      </c>
      <c r="B155" s="3">
        <v>2849</v>
      </c>
      <c r="C155" s="6">
        <f t="shared" si="17"/>
        <v>2677</v>
      </c>
      <c r="D155" s="3">
        <v>2649</v>
      </c>
      <c r="E155" s="3">
        <f t="shared" si="18"/>
        <v>28</v>
      </c>
      <c r="F155" s="13"/>
      <c r="G155" s="3">
        <v>1</v>
      </c>
      <c r="H155" s="3">
        <v>5</v>
      </c>
      <c r="I155" s="6">
        <v>3</v>
      </c>
      <c r="J155" s="2">
        <v>13</v>
      </c>
      <c r="K155" s="3">
        <v>5</v>
      </c>
      <c r="L155" s="3">
        <v>0</v>
      </c>
      <c r="M155" s="3">
        <v>0</v>
      </c>
      <c r="N155" s="3">
        <v>0</v>
      </c>
      <c r="O155" s="2">
        <v>0</v>
      </c>
      <c r="P155" s="2">
        <v>0</v>
      </c>
      <c r="Q155" s="3">
        <v>1</v>
      </c>
      <c r="R155" s="13"/>
      <c r="S155" s="60">
        <f t="shared" si="16"/>
        <v>1.0459469555472544E-2</v>
      </c>
      <c r="T155" s="60">
        <f t="shared" si="19"/>
        <v>3.7355248412401944E-4</v>
      </c>
      <c r="U155" s="60">
        <f t="shared" si="20"/>
        <v>1.8677624206200972E-3</v>
      </c>
      <c r="V155" s="60">
        <f t="shared" si="21"/>
        <v>1.1206574523720584E-3</v>
      </c>
      <c r="W155" s="60">
        <f t="shared" si="22"/>
        <v>4.8561822936122523E-3</v>
      </c>
      <c r="X155" s="60">
        <f t="shared" si="23"/>
        <v>1.8677624206200972E-3</v>
      </c>
    </row>
    <row r="156" spans="1:24" ht="15.75" x14ac:dyDescent="0.25">
      <c r="A156" s="1" t="s">
        <v>152</v>
      </c>
      <c r="B156" s="3">
        <v>13868</v>
      </c>
      <c r="C156" s="6">
        <f t="shared" si="17"/>
        <v>13034</v>
      </c>
      <c r="D156" s="3">
        <v>12971</v>
      </c>
      <c r="E156" s="3">
        <f t="shared" si="18"/>
        <v>63</v>
      </c>
      <c r="F156" s="13"/>
      <c r="G156" s="3">
        <v>1</v>
      </c>
      <c r="H156" s="3">
        <v>33</v>
      </c>
      <c r="I156" s="6">
        <v>1</v>
      </c>
      <c r="J156" s="2">
        <v>1</v>
      </c>
      <c r="K156" s="3">
        <v>24</v>
      </c>
      <c r="L156" s="3">
        <v>0</v>
      </c>
      <c r="M156" s="3">
        <v>2</v>
      </c>
      <c r="N156" s="3">
        <v>0</v>
      </c>
      <c r="O156" s="2">
        <v>0</v>
      </c>
      <c r="P156" s="2">
        <v>0</v>
      </c>
      <c r="Q156" s="3">
        <v>1</v>
      </c>
      <c r="R156" s="13"/>
      <c r="S156" s="60">
        <f t="shared" si="16"/>
        <v>4.8335123523093448E-3</v>
      </c>
      <c r="T156" s="60">
        <f t="shared" si="19"/>
        <v>7.6722418290624524E-5</v>
      </c>
      <c r="U156" s="60">
        <f t="shared" si="20"/>
        <v>2.5318398035906091E-3</v>
      </c>
      <c r="V156" s="60">
        <f t="shared" si="21"/>
        <v>7.6722418290624524E-5</v>
      </c>
      <c r="W156" s="60">
        <f t="shared" si="22"/>
        <v>7.6722418290624524E-5</v>
      </c>
      <c r="X156" s="60">
        <f t="shared" si="23"/>
        <v>1.8413380389749885E-3</v>
      </c>
    </row>
    <row r="157" spans="1:24" ht="15.75" x14ac:dyDescent="0.25">
      <c r="A157" s="1" t="s">
        <v>153</v>
      </c>
      <c r="B157" s="3">
        <v>1037</v>
      </c>
      <c r="C157" s="6">
        <f t="shared" si="17"/>
        <v>909</v>
      </c>
      <c r="D157" s="3">
        <v>908</v>
      </c>
      <c r="E157" s="3">
        <f t="shared" si="18"/>
        <v>1</v>
      </c>
      <c r="F157" s="13"/>
      <c r="G157" s="3">
        <v>0</v>
      </c>
      <c r="H157" s="3">
        <v>1</v>
      </c>
      <c r="I157" s="6">
        <v>0</v>
      </c>
      <c r="J157" s="2">
        <v>0</v>
      </c>
      <c r="K157" s="3">
        <v>0</v>
      </c>
      <c r="L157" s="3">
        <v>0</v>
      </c>
      <c r="M157" s="3">
        <v>0</v>
      </c>
      <c r="N157" s="3">
        <v>0</v>
      </c>
      <c r="O157" s="2">
        <v>0</v>
      </c>
      <c r="P157" s="2">
        <v>0</v>
      </c>
      <c r="Q157" s="3">
        <v>0</v>
      </c>
      <c r="R157" s="13"/>
      <c r="S157" s="60">
        <f t="shared" si="16"/>
        <v>1.1001100110011001E-3</v>
      </c>
      <c r="T157" s="60">
        <f t="shared" si="19"/>
        <v>0</v>
      </c>
      <c r="U157" s="60">
        <f t="shared" si="20"/>
        <v>1.1001100110011001E-3</v>
      </c>
      <c r="V157" s="60">
        <f t="shared" si="21"/>
        <v>0</v>
      </c>
      <c r="W157" s="60">
        <f t="shared" si="22"/>
        <v>0</v>
      </c>
      <c r="X157" s="60">
        <f t="shared" si="23"/>
        <v>0</v>
      </c>
    </row>
    <row r="158" spans="1:24" ht="15.75" x14ac:dyDescent="0.25">
      <c r="A158" s="1" t="s">
        <v>154</v>
      </c>
      <c r="B158" s="3">
        <v>17831</v>
      </c>
      <c r="C158" s="6">
        <f t="shared" si="17"/>
        <v>17098</v>
      </c>
      <c r="D158" s="3">
        <v>16864</v>
      </c>
      <c r="E158" s="3">
        <f t="shared" si="18"/>
        <v>234</v>
      </c>
      <c r="F158" s="13"/>
      <c r="G158" s="3">
        <v>9</v>
      </c>
      <c r="H158" s="3">
        <v>45</v>
      </c>
      <c r="I158" s="6">
        <v>15</v>
      </c>
      <c r="J158" s="2">
        <v>6</v>
      </c>
      <c r="K158" s="3">
        <v>1</v>
      </c>
      <c r="L158" s="3">
        <v>0</v>
      </c>
      <c r="M158" s="3">
        <v>1</v>
      </c>
      <c r="N158" s="3">
        <v>0</v>
      </c>
      <c r="O158" s="2">
        <v>0</v>
      </c>
      <c r="P158" s="2">
        <v>0</v>
      </c>
      <c r="Q158" s="3">
        <v>157</v>
      </c>
      <c r="R158" s="13"/>
      <c r="S158" s="60">
        <f t="shared" si="16"/>
        <v>1.3685811205989004E-2</v>
      </c>
      <c r="T158" s="60">
        <f t="shared" si="19"/>
        <v>5.2637735407650018E-4</v>
      </c>
      <c r="U158" s="60">
        <f t="shared" si="20"/>
        <v>2.6318867703825008E-3</v>
      </c>
      <c r="V158" s="60">
        <f t="shared" si="21"/>
        <v>8.772955901275003E-4</v>
      </c>
      <c r="W158" s="60">
        <f t="shared" si="22"/>
        <v>3.5091823605100012E-4</v>
      </c>
      <c r="X158" s="60">
        <f t="shared" si="23"/>
        <v>5.8486372675166689E-5</v>
      </c>
    </row>
    <row r="159" spans="1:24" ht="15.75" x14ac:dyDescent="0.25">
      <c r="A159" s="1" t="s">
        <v>155</v>
      </c>
      <c r="B159" s="3">
        <v>246</v>
      </c>
      <c r="C159" s="6">
        <f t="shared" si="17"/>
        <v>245</v>
      </c>
      <c r="D159" s="3">
        <v>245</v>
      </c>
      <c r="E159" s="3">
        <f t="shared" si="18"/>
        <v>0</v>
      </c>
      <c r="F159" s="13"/>
      <c r="G159" s="3">
        <v>0</v>
      </c>
      <c r="H159" s="3">
        <v>0</v>
      </c>
      <c r="I159" s="6">
        <v>0</v>
      </c>
      <c r="J159" s="2">
        <v>0</v>
      </c>
      <c r="K159" s="3">
        <v>0</v>
      </c>
      <c r="L159" s="3">
        <v>0</v>
      </c>
      <c r="M159" s="3">
        <v>0</v>
      </c>
      <c r="N159" s="3">
        <v>0</v>
      </c>
      <c r="O159" s="2">
        <v>0</v>
      </c>
      <c r="P159" s="2">
        <v>0</v>
      </c>
      <c r="Q159" s="3">
        <v>0</v>
      </c>
      <c r="R159" s="13"/>
      <c r="S159" s="60">
        <f t="shared" si="16"/>
        <v>0</v>
      </c>
      <c r="T159" s="60">
        <f t="shared" si="19"/>
        <v>0</v>
      </c>
      <c r="U159" s="60">
        <f t="shared" si="20"/>
        <v>0</v>
      </c>
      <c r="V159" s="60">
        <f t="shared" si="21"/>
        <v>0</v>
      </c>
      <c r="W159" s="60">
        <f t="shared" si="22"/>
        <v>0</v>
      </c>
      <c r="X159" s="60">
        <f t="shared" si="23"/>
        <v>0</v>
      </c>
    </row>
    <row r="160" spans="1:24" ht="15.75" x14ac:dyDescent="0.25">
      <c r="A160" s="1" t="s">
        <v>156</v>
      </c>
      <c r="B160" s="3">
        <v>3816</v>
      </c>
      <c r="C160" s="6">
        <f t="shared" si="17"/>
        <v>3606</v>
      </c>
      <c r="D160" s="3">
        <v>3582</v>
      </c>
      <c r="E160" s="3">
        <f t="shared" si="18"/>
        <v>24</v>
      </c>
      <c r="F160" s="13"/>
      <c r="G160" s="3">
        <v>0</v>
      </c>
      <c r="H160" s="3">
        <v>6</v>
      </c>
      <c r="I160" s="6">
        <v>2</v>
      </c>
      <c r="J160" s="2">
        <v>14</v>
      </c>
      <c r="K160" s="3">
        <v>2</v>
      </c>
      <c r="L160" s="3">
        <v>0</v>
      </c>
      <c r="M160" s="3">
        <v>0</v>
      </c>
      <c r="N160" s="3">
        <v>0</v>
      </c>
      <c r="O160" s="2">
        <v>0</v>
      </c>
      <c r="P160" s="2">
        <v>0</v>
      </c>
      <c r="Q160" s="3">
        <v>0</v>
      </c>
      <c r="R160" s="13"/>
      <c r="S160" s="60">
        <f t="shared" si="16"/>
        <v>6.6555740432612314E-3</v>
      </c>
      <c r="T160" s="60">
        <f t="shared" si="19"/>
        <v>0</v>
      </c>
      <c r="U160" s="60">
        <f t="shared" si="20"/>
        <v>1.6638935108153079E-3</v>
      </c>
      <c r="V160" s="60">
        <f t="shared" si="21"/>
        <v>5.5463117027176932E-4</v>
      </c>
      <c r="W160" s="60">
        <f t="shared" si="22"/>
        <v>3.8824181919023849E-3</v>
      </c>
      <c r="X160" s="60">
        <f t="shared" si="23"/>
        <v>5.5463117027176932E-4</v>
      </c>
    </row>
    <row r="161" spans="1:24" ht="15.75" x14ac:dyDescent="0.25">
      <c r="A161" s="1" t="s">
        <v>157</v>
      </c>
      <c r="B161" s="3">
        <v>4780</v>
      </c>
      <c r="C161" s="6">
        <f t="shared" si="17"/>
        <v>4507</v>
      </c>
      <c r="D161" s="3">
        <v>4490</v>
      </c>
      <c r="E161" s="3">
        <f t="shared" si="18"/>
        <v>17</v>
      </c>
      <c r="F161" s="13"/>
      <c r="G161" s="3">
        <v>0</v>
      </c>
      <c r="H161" s="3">
        <v>3</v>
      </c>
      <c r="I161" s="6">
        <v>6</v>
      </c>
      <c r="J161" s="2">
        <v>0</v>
      </c>
      <c r="K161" s="3">
        <v>7</v>
      </c>
      <c r="L161" s="3">
        <v>0</v>
      </c>
      <c r="M161" s="3">
        <v>0</v>
      </c>
      <c r="N161" s="3">
        <v>0</v>
      </c>
      <c r="O161" s="2">
        <v>0</v>
      </c>
      <c r="P161" s="2">
        <v>0</v>
      </c>
      <c r="Q161" s="3">
        <v>1</v>
      </c>
      <c r="R161" s="13"/>
      <c r="S161" s="60">
        <f t="shared" si="16"/>
        <v>3.7719103616596404E-3</v>
      </c>
      <c r="T161" s="60">
        <f t="shared" si="19"/>
        <v>0</v>
      </c>
      <c r="U161" s="60">
        <f t="shared" si="20"/>
        <v>6.656312402928778E-4</v>
      </c>
      <c r="V161" s="60">
        <f t="shared" si="21"/>
        <v>1.3312624805857556E-3</v>
      </c>
      <c r="W161" s="60">
        <f t="shared" si="22"/>
        <v>0</v>
      </c>
      <c r="X161" s="60">
        <f t="shared" si="23"/>
        <v>1.5531395606833815E-3</v>
      </c>
    </row>
    <row r="162" spans="1:24" ht="15.75" x14ac:dyDescent="0.25">
      <c r="A162" s="1" t="s">
        <v>158</v>
      </c>
      <c r="B162" s="3">
        <v>8716</v>
      </c>
      <c r="C162" s="6">
        <f t="shared" si="17"/>
        <v>8299</v>
      </c>
      <c r="D162" s="3">
        <v>8251</v>
      </c>
      <c r="E162" s="3">
        <f t="shared" si="18"/>
        <v>48</v>
      </c>
      <c r="F162" s="13"/>
      <c r="G162" s="3">
        <v>0</v>
      </c>
      <c r="H162" s="3">
        <v>40</v>
      </c>
      <c r="I162" s="6">
        <v>3</v>
      </c>
      <c r="J162" s="2">
        <v>0</v>
      </c>
      <c r="K162" s="3">
        <v>4</v>
      </c>
      <c r="L162" s="3">
        <v>0</v>
      </c>
      <c r="M162" s="3">
        <v>0</v>
      </c>
      <c r="N162" s="3">
        <v>0</v>
      </c>
      <c r="O162" s="2">
        <v>0</v>
      </c>
      <c r="P162" s="2">
        <v>0</v>
      </c>
      <c r="Q162" s="3">
        <v>1</v>
      </c>
      <c r="R162" s="13"/>
      <c r="S162" s="60">
        <f t="shared" si="16"/>
        <v>5.7838293770333775E-3</v>
      </c>
      <c r="T162" s="60">
        <f t="shared" si="19"/>
        <v>0</v>
      </c>
      <c r="U162" s="60">
        <f t="shared" si="20"/>
        <v>4.8198578141944812E-3</v>
      </c>
      <c r="V162" s="60">
        <f t="shared" si="21"/>
        <v>3.6148933606458609E-4</v>
      </c>
      <c r="W162" s="60">
        <f t="shared" si="22"/>
        <v>0</v>
      </c>
      <c r="X162" s="60">
        <f t="shared" si="23"/>
        <v>4.8198578141944812E-4</v>
      </c>
    </row>
    <row r="163" spans="1:24" ht="15.75" x14ac:dyDescent="0.25">
      <c r="A163" s="1" t="s">
        <v>159</v>
      </c>
      <c r="B163" s="3">
        <v>24087</v>
      </c>
      <c r="C163" s="6">
        <f t="shared" si="17"/>
        <v>21122</v>
      </c>
      <c r="D163" s="3">
        <v>20760</v>
      </c>
      <c r="E163" s="3">
        <f t="shared" si="18"/>
        <v>362</v>
      </c>
      <c r="F163" s="13"/>
      <c r="G163" s="3">
        <v>20</v>
      </c>
      <c r="H163" s="3">
        <v>92</v>
      </c>
      <c r="I163" s="6">
        <v>142</v>
      </c>
      <c r="J163" s="2">
        <v>21</v>
      </c>
      <c r="K163" s="3">
        <v>65</v>
      </c>
      <c r="L163" s="3">
        <v>0</v>
      </c>
      <c r="M163" s="3">
        <v>8</v>
      </c>
      <c r="N163" s="3">
        <v>5</v>
      </c>
      <c r="O163" s="2">
        <v>0</v>
      </c>
      <c r="P163" s="2">
        <v>0</v>
      </c>
      <c r="Q163" s="3">
        <v>9</v>
      </c>
      <c r="R163" s="13"/>
      <c r="S163" s="60">
        <f t="shared" si="16"/>
        <v>1.7138528548432914E-2</v>
      </c>
      <c r="T163" s="60">
        <f t="shared" si="19"/>
        <v>9.4688003030016102E-4</v>
      </c>
      <c r="U163" s="60">
        <f t="shared" si="20"/>
        <v>4.3556481393807406E-3</v>
      </c>
      <c r="V163" s="60">
        <f t="shared" si="21"/>
        <v>6.722848215131143E-3</v>
      </c>
      <c r="W163" s="60">
        <f t="shared" si="22"/>
        <v>9.9422403181516892E-4</v>
      </c>
      <c r="X163" s="60">
        <f t="shared" si="23"/>
        <v>3.0773600984755232E-3</v>
      </c>
    </row>
    <row r="164" spans="1:24" ht="15.75" x14ac:dyDescent="0.25">
      <c r="A164" s="1" t="s">
        <v>160</v>
      </c>
      <c r="B164" s="3">
        <v>6487</v>
      </c>
      <c r="C164" s="6">
        <f t="shared" si="17"/>
        <v>6110</v>
      </c>
      <c r="D164" s="3">
        <v>6081</v>
      </c>
      <c r="E164" s="3">
        <f t="shared" si="18"/>
        <v>29</v>
      </c>
      <c r="F164" s="13"/>
      <c r="G164" s="3">
        <v>1</v>
      </c>
      <c r="H164" s="3">
        <v>6</v>
      </c>
      <c r="I164" s="6">
        <v>4</v>
      </c>
      <c r="J164" s="2">
        <v>3</v>
      </c>
      <c r="K164" s="3">
        <v>11</v>
      </c>
      <c r="L164" s="3">
        <v>0</v>
      </c>
      <c r="M164" s="3">
        <v>0</v>
      </c>
      <c r="N164" s="3">
        <v>0</v>
      </c>
      <c r="O164" s="2">
        <v>0</v>
      </c>
      <c r="P164" s="2">
        <v>0</v>
      </c>
      <c r="Q164" s="3">
        <v>4</v>
      </c>
      <c r="R164" s="13"/>
      <c r="S164" s="60">
        <f t="shared" si="16"/>
        <v>4.7463175122749593E-3</v>
      </c>
      <c r="T164" s="60">
        <f t="shared" si="19"/>
        <v>1.6366612111292964E-4</v>
      </c>
      <c r="U164" s="60">
        <f t="shared" si="20"/>
        <v>9.8199672667757766E-4</v>
      </c>
      <c r="V164" s="60">
        <f t="shared" si="21"/>
        <v>6.5466448445171855E-4</v>
      </c>
      <c r="W164" s="60">
        <f t="shared" si="22"/>
        <v>4.9099836333878883E-4</v>
      </c>
      <c r="X164" s="60">
        <f t="shared" si="23"/>
        <v>1.8003273322422259E-3</v>
      </c>
    </row>
    <row r="165" spans="1:24" ht="15.75" x14ac:dyDescent="0.25">
      <c r="A165" s="1" t="s">
        <v>161</v>
      </c>
      <c r="B165" s="3">
        <v>4692</v>
      </c>
      <c r="C165" s="6">
        <f t="shared" si="17"/>
        <v>4456</v>
      </c>
      <c r="D165" s="3">
        <v>4445</v>
      </c>
      <c r="E165" s="3">
        <f t="shared" si="18"/>
        <v>11</v>
      </c>
      <c r="F165" s="13"/>
      <c r="G165" s="3">
        <v>3</v>
      </c>
      <c r="H165" s="3">
        <v>1</v>
      </c>
      <c r="I165" s="6">
        <v>2</v>
      </c>
      <c r="J165" s="2">
        <v>0</v>
      </c>
      <c r="K165" s="3">
        <v>0</v>
      </c>
      <c r="L165" s="3">
        <v>1</v>
      </c>
      <c r="M165" s="3">
        <v>0</v>
      </c>
      <c r="N165" s="3">
        <v>0</v>
      </c>
      <c r="O165" s="2">
        <v>0</v>
      </c>
      <c r="P165" s="2">
        <v>0</v>
      </c>
      <c r="Q165" s="3">
        <v>4</v>
      </c>
      <c r="R165" s="13"/>
      <c r="S165" s="60">
        <f t="shared" si="16"/>
        <v>2.4685816876122081E-3</v>
      </c>
      <c r="T165" s="60">
        <f t="shared" si="19"/>
        <v>6.7324955116696591E-4</v>
      </c>
      <c r="U165" s="60">
        <f t="shared" si="20"/>
        <v>2.244165170556553E-4</v>
      </c>
      <c r="V165" s="60">
        <f t="shared" si="21"/>
        <v>4.4883303411131061E-4</v>
      </c>
      <c r="W165" s="60">
        <f t="shared" si="22"/>
        <v>0</v>
      </c>
      <c r="X165" s="60">
        <f t="shared" si="23"/>
        <v>0</v>
      </c>
    </row>
    <row r="166" spans="1:24" ht="15.75" x14ac:dyDescent="0.25">
      <c r="A166" s="1" t="s">
        <v>162</v>
      </c>
      <c r="B166" s="3">
        <v>21892</v>
      </c>
      <c r="C166" s="6">
        <f t="shared" si="17"/>
        <v>20267</v>
      </c>
      <c r="D166" s="3">
        <v>20047</v>
      </c>
      <c r="E166" s="3">
        <f t="shared" si="18"/>
        <v>220</v>
      </c>
      <c r="F166" s="13"/>
      <c r="G166" s="3">
        <v>13</v>
      </c>
      <c r="H166" s="3">
        <v>87</v>
      </c>
      <c r="I166" s="6">
        <v>15</v>
      </c>
      <c r="J166" s="2">
        <v>74</v>
      </c>
      <c r="K166" s="3">
        <v>27</v>
      </c>
      <c r="L166" s="3">
        <v>2</v>
      </c>
      <c r="M166" s="3">
        <v>2</v>
      </c>
      <c r="N166" s="3">
        <v>0</v>
      </c>
      <c r="O166" s="2">
        <v>0</v>
      </c>
      <c r="P166" s="2">
        <v>0</v>
      </c>
      <c r="Q166" s="3">
        <v>0</v>
      </c>
      <c r="R166" s="13"/>
      <c r="S166" s="60">
        <f t="shared" si="16"/>
        <v>1.0855084620318745E-2</v>
      </c>
      <c r="T166" s="60">
        <f t="shared" si="19"/>
        <v>6.4143681847338033E-4</v>
      </c>
      <c r="U166" s="60">
        <f t="shared" si="20"/>
        <v>4.2926925543987767E-3</v>
      </c>
      <c r="V166" s="60">
        <f t="shared" si="21"/>
        <v>7.4011940593082348E-4</v>
      </c>
      <c r="W166" s="60">
        <f t="shared" si="22"/>
        <v>3.6512557359253961E-3</v>
      </c>
      <c r="X166" s="60">
        <f t="shared" si="23"/>
        <v>1.3322149306754824E-3</v>
      </c>
    </row>
    <row r="167" spans="1:24" ht="15.75" x14ac:dyDescent="0.25">
      <c r="A167" s="1" t="s">
        <v>163</v>
      </c>
      <c r="B167" s="3">
        <v>5892</v>
      </c>
      <c r="C167" s="6">
        <f t="shared" si="17"/>
        <v>5735</v>
      </c>
      <c r="D167" s="3">
        <v>5569</v>
      </c>
      <c r="E167" s="3">
        <f t="shared" si="18"/>
        <v>166</v>
      </c>
      <c r="F167" s="13"/>
      <c r="G167" s="3">
        <v>0</v>
      </c>
      <c r="H167" s="3">
        <v>9</v>
      </c>
      <c r="I167" s="6">
        <v>18</v>
      </c>
      <c r="J167" s="2">
        <v>0</v>
      </c>
      <c r="K167" s="3">
        <v>12</v>
      </c>
      <c r="L167" s="3">
        <v>0</v>
      </c>
      <c r="M167" s="3">
        <v>0</v>
      </c>
      <c r="N167" s="3">
        <v>0</v>
      </c>
      <c r="O167" s="2">
        <v>0</v>
      </c>
      <c r="P167" s="2">
        <v>0</v>
      </c>
      <c r="Q167" s="3">
        <v>127</v>
      </c>
      <c r="R167" s="13"/>
      <c r="S167" s="60">
        <f t="shared" si="16"/>
        <v>2.8945074106364429E-2</v>
      </c>
      <c r="T167" s="60">
        <f t="shared" si="19"/>
        <v>0</v>
      </c>
      <c r="U167" s="60">
        <f t="shared" si="20"/>
        <v>1.5693112467306015E-3</v>
      </c>
      <c r="V167" s="60">
        <f t="shared" si="21"/>
        <v>3.1386224934612031E-3</v>
      </c>
      <c r="W167" s="60">
        <f t="shared" si="22"/>
        <v>0</v>
      </c>
      <c r="X167" s="60">
        <f t="shared" si="23"/>
        <v>2.0924149956408019E-3</v>
      </c>
    </row>
    <row r="168" spans="1:24" ht="15.75" x14ac:dyDescent="0.25">
      <c r="A168" s="1" t="s">
        <v>164</v>
      </c>
      <c r="B168" s="3">
        <v>17142</v>
      </c>
      <c r="C168" s="6">
        <f t="shared" si="17"/>
        <v>15643</v>
      </c>
      <c r="D168" s="3">
        <v>15476</v>
      </c>
      <c r="E168" s="3">
        <f t="shared" si="18"/>
        <v>167</v>
      </c>
      <c r="F168" s="13"/>
      <c r="G168" s="3">
        <v>15</v>
      </c>
      <c r="H168" s="3">
        <v>30</v>
      </c>
      <c r="I168" s="6">
        <v>93</v>
      </c>
      <c r="J168" s="2">
        <v>4</v>
      </c>
      <c r="K168" s="3">
        <v>23</v>
      </c>
      <c r="L168" s="3">
        <v>1</v>
      </c>
      <c r="M168" s="3">
        <v>0</v>
      </c>
      <c r="N168" s="3">
        <v>0</v>
      </c>
      <c r="O168" s="2">
        <v>1</v>
      </c>
      <c r="P168" s="2">
        <v>0</v>
      </c>
      <c r="Q168" s="3">
        <v>0</v>
      </c>
      <c r="R168" s="13"/>
      <c r="S168" s="60">
        <f t="shared" si="16"/>
        <v>1.0675701591766285E-2</v>
      </c>
      <c r="T168" s="60">
        <f t="shared" si="19"/>
        <v>9.5889535255385793E-4</v>
      </c>
      <c r="U168" s="60">
        <f t="shared" si="20"/>
        <v>1.9177907051077159E-3</v>
      </c>
      <c r="V168" s="60">
        <f t="shared" si="21"/>
        <v>5.9451511858339195E-3</v>
      </c>
      <c r="W168" s="60">
        <f t="shared" si="22"/>
        <v>2.5570542734769543E-4</v>
      </c>
      <c r="X168" s="60">
        <f t="shared" si="23"/>
        <v>1.4703062072492488E-3</v>
      </c>
    </row>
    <row r="169" spans="1:24" ht="15.75" x14ac:dyDescent="0.25">
      <c r="A169" s="1" t="s">
        <v>165</v>
      </c>
      <c r="B169" s="3">
        <v>2965</v>
      </c>
      <c r="C169" s="6">
        <f t="shared" si="17"/>
        <v>2731</v>
      </c>
      <c r="D169" s="3">
        <v>2715</v>
      </c>
      <c r="E169" s="3">
        <f t="shared" si="18"/>
        <v>16</v>
      </c>
      <c r="F169" s="13"/>
      <c r="G169" s="3">
        <v>0</v>
      </c>
      <c r="H169" s="3">
        <v>1</v>
      </c>
      <c r="I169" s="6">
        <v>0</v>
      </c>
      <c r="J169" s="2">
        <v>14</v>
      </c>
      <c r="K169" s="3">
        <v>0</v>
      </c>
      <c r="L169" s="3">
        <v>0</v>
      </c>
      <c r="M169" s="3">
        <v>0</v>
      </c>
      <c r="N169" s="3">
        <v>0</v>
      </c>
      <c r="O169" s="2">
        <v>0</v>
      </c>
      <c r="P169" s="2">
        <v>0</v>
      </c>
      <c r="Q169" s="3">
        <v>1</v>
      </c>
      <c r="R169" s="13"/>
      <c r="S169" s="60">
        <f t="shared" si="16"/>
        <v>5.8586598315635303E-3</v>
      </c>
      <c r="T169" s="60">
        <f t="shared" si="19"/>
        <v>0</v>
      </c>
      <c r="U169" s="60">
        <f t="shared" si="20"/>
        <v>3.6616623947272064E-4</v>
      </c>
      <c r="V169" s="60">
        <f t="shared" si="21"/>
        <v>0</v>
      </c>
      <c r="W169" s="60">
        <f t="shared" si="22"/>
        <v>5.1263273526180883E-3</v>
      </c>
      <c r="X169" s="60">
        <f t="shared" si="23"/>
        <v>0</v>
      </c>
    </row>
    <row r="170" spans="1:24" ht="15.75" x14ac:dyDescent="0.25">
      <c r="A170" s="1" t="s">
        <v>166</v>
      </c>
      <c r="B170" s="3">
        <v>11163</v>
      </c>
      <c r="C170" s="6">
        <f t="shared" si="17"/>
        <v>10519</v>
      </c>
      <c r="D170" s="3">
        <v>10383</v>
      </c>
      <c r="E170" s="3">
        <f t="shared" si="18"/>
        <v>136</v>
      </c>
      <c r="F170" s="13"/>
      <c r="G170" s="3">
        <v>2</v>
      </c>
      <c r="H170" s="3">
        <v>13</v>
      </c>
      <c r="I170" s="6">
        <v>3</v>
      </c>
      <c r="J170" s="2">
        <v>109</v>
      </c>
      <c r="K170" s="3">
        <v>7</v>
      </c>
      <c r="L170" s="3">
        <v>0</v>
      </c>
      <c r="M170" s="3">
        <v>0</v>
      </c>
      <c r="N170" s="3">
        <v>0</v>
      </c>
      <c r="O170" s="2">
        <v>0</v>
      </c>
      <c r="P170" s="2">
        <v>0</v>
      </c>
      <c r="Q170" s="3">
        <v>2</v>
      </c>
      <c r="R170" s="13"/>
      <c r="S170" s="60">
        <f t="shared" si="16"/>
        <v>1.292898564502329E-2</v>
      </c>
      <c r="T170" s="60">
        <f t="shared" si="19"/>
        <v>1.901321418385778E-4</v>
      </c>
      <c r="U170" s="60">
        <f t="shared" si="20"/>
        <v>1.2358589219507558E-3</v>
      </c>
      <c r="V170" s="60">
        <f t="shared" si="21"/>
        <v>2.8519821275786673E-4</v>
      </c>
      <c r="W170" s="60">
        <f t="shared" si="22"/>
        <v>1.036220173020249E-2</v>
      </c>
      <c r="X170" s="60">
        <f t="shared" si="23"/>
        <v>6.6546249643502234E-4</v>
      </c>
    </row>
    <row r="171" spans="1:24" ht="15.75" x14ac:dyDescent="0.25">
      <c r="A171" s="1" t="s">
        <v>167</v>
      </c>
      <c r="B171" s="3">
        <v>11498</v>
      </c>
      <c r="C171" s="6">
        <f t="shared" si="17"/>
        <v>10815</v>
      </c>
      <c r="D171" s="3">
        <v>10750</v>
      </c>
      <c r="E171" s="3">
        <f t="shared" si="18"/>
        <v>65</v>
      </c>
      <c r="F171" s="13"/>
      <c r="G171" s="3">
        <v>7</v>
      </c>
      <c r="H171" s="3">
        <v>34</v>
      </c>
      <c r="I171" s="6">
        <v>6</v>
      </c>
      <c r="J171" s="2">
        <v>3</v>
      </c>
      <c r="K171" s="3">
        <v>11</v>
      </c>
      <c r="L171" s="3">
        <v>0</v>
      </c>
      <c r="M171" s="3">
        <v>3</v>
      </c>
      <c r="N171" s="3">
        <v>0</v>
      </c>
      <c r="O171" s="2">
        <v>0</v>
      </c>
      <c r="P171" s="2">
        <v>1</v>
      </c>
      <c r="Q171" s="3">
        <v>0</v>
      </c>
      <c r="R171" s="13"/>
      <c r="S171" s="60">
        <f t="shared" si="16"/>
        <v>6.0101710587147483E-3</v>
      </c>
      <c r="T171" s="60">
        <f t="shared" si="19"/>
        <v>6.4724919093851134E-4</v>
      </c>
      <c r="U171" s="60">
        <f t="shared" si="20"/>
        <v>3.1437817845584837E-3</v>
      </c>
      <c r="V171" s="60">
        <f t="shared" si="21"/>
        <v>5.5478502080443827E-4</v>
      </c>
      <c r="W171" s="60">
        <f t="shared" si="22"/>
        <v>2.7739251040221914E-4</v>
      </c>
      <c r="X171" s="60">
        <f t="shared" si="23"/>
        <v>1.0171058714748035E-3</v>
      </c>
    </row>
    <row r="172" spans="1:24" ht="15.75" x14ac:dyDescent="0.25">
      <c r="A172" s="1" t="s">
        <v>168</v>
      </c>
      <c r="B172" s="3">
        <v>2579</v>
      </c>
      <c r="C172" s="6">
        <f t="shared" si="17"/>
        <v>2410</v>
      </c>
      <c r="D172" s="3">
        <v>2399</v>
      </c>
      <c r="E172" s="3">
        <f t="shared" si="18"/>
        <v>11</v>
      </c>
      <c r="F172" s="13"/>
      <c r="G172" s="3">
        <v>0</v>
      </c>
      <c r="H172" s="3">
        <v>2</v>
      </c>
      <c r="I172" s="6">
        <v>0</v>
      </c>
      <c r="J172" s="2">
        <v>2</v>
      </c>
      <c r="K172" s="3">
        <v>0</v>
      </c>
      <c r="L172" s="3">
        <v>1</v>
      </c>
      <c r="M172" s="3">
        <v>0</v>
      </c>
      <c r="N172" s="3">
        <v>0</v>
      </c>
      <c r="O172" s="2">
        <v>0</v>
      </c>
      <c r="P172" s="2">
        <v>0</v>
      </c>
      <c r="Q172" s="3">
        <v>6</v>
      </c>
      <c r="R172" s="13"/>
      <c r="S172" s="60">
        <f t="shared" si="16"/>
        <v>4.5643153526970957E-3</v>
      </c>
      <c r="T172" s="60">
        <f t="shared" si="19"/>
        <v>0</v>
      </c>
      <c r="U172" s="60">
        <f t="shared" si="20"/>
        <v>8.2987551867219915E-4</v>
      </c>
      <c r="V172" s="60">
        <f t="shared" si="21"/>
        <v>0</v>
      </c>
      <c r="W172" s="60">
        <f t="shared" si="22"/>
        <v>8.2987551867219915E-4</v>
      </c>
      <c r="X172" s="60">
        <f t="shared" si="23"/>
        <v>0</v>
      </c>
    </row>
    <row r="173" spans="1:24" ht="15.75" x14ac:dyDescent="0.25">
      <c r="A173" s="1" t="s">
        <v>169</v>
      </c>
      <c r="B173" s="3">
        <v>14482</v>
      </c>
      <c r="C173" s="6">
        <f t="shared" si="17"/>
        <v>13382</v>
      </c>
      <c r="D173" s="3">
        <v>13280</v>
      </c>
      <c r="E173" s="3">
        <f t="shared" si="18"/>
        <v>102</v>
      </c>
      <c r="F173" s="13"/>
      <c r="G173" s="3">
        <v>11</v>
      </c>
      <c r="H173" s="3">
        <v>37</v>
      </c>
      <c r="I173" s="6">
        <v>14</v>
      </c>
      <c r="J173" s="2">
        <v>25</v>
      </c>
      <c r="K173" s="3">
        <v>10</v>
      </c>
      <c r="L173" s="3">
        <v>1</v>
      </c>
      <c r="M173" s="3">
        <v>0</v>
      </c>
      <c r="N173" s="3">
        <v>1</v>
      </c>
      <c r="O173" s="2">
        <v>0</v>
      </c>
      <c r="P173" s="2">
        <v>0</v>
      </c>
      <c r="Q173" s="3">
        <v>3</v>
      </c>
      <c r="R173" s="13"/>
      <c r="S173" s="60">
        <f t="shared" si="16"/>
        <v>7.6221790464803471E-3</v>
      </c>
      <c r="T173" s="60">
        <f t="shared" si="19"/>
        <v>8.2199970109101783E-4</v>
      </c>
      <c r="U173" s="60">
        <f t="shared" si="20"/>
        <v>2.7649080854879691E-3</v>
      </c>
      <c r="V173" s="60">
        <f t="shared" si="21"/>
        <v>1.0461814377522045E-3</v>
      </c>
      <c r="W173" s="60">
        <f t="shared" si="22"/>
        <v>1.8681811388432223E-3</v>
      </c>
      <c r="X173" s="60">
        <f t="shared" si="23"/>
        <v>7.4727245553728888E-4</v>
      </c>
    </row>
    <row r="174" spans="1:24" ht="15.75" x14ac:dyDescent="0.25">
      <c r="A174" s="1" t="s">
        <v>170</v>
      </c>
      <c r="B174" s="3">
        <v>13134</v>
      </c>
      <c r="C174" s="6">
        <f t="shared" si="17"/>
        <v>12549</v>
      </c>
      <c r="D174" s="3">
        <v>12430</v>
      </c>
      <c r="E174" s="3">
        <f t="shared" si="18"/>
        <v>119</v>
      </c>
      <c r="F174" s="13"/>
      <c r="G174" s="3">
        <v>7</v>
      </c>
      <c r="H174" s="3">
        <v>12</v>
      </c>
      <c r="I174" s="6">
        <v>5</v>
      </c>
      <c r="J174" s="2">
        <v>2</v>
      </c>
      <c r="K174" s="3">
        <v>1</v>
      </c>
      <c r="L174" s="3">
        <v>90</v>
      </c>
      <c r="M174" s="3">
        <v>0</v>
      </c>
      <c r="N174" s="3">
        <v>0</v>
      </c>
      <c r="O174" s="2">
        <v>0</v>
      </c>
      <c r="P174" s="2">
        <v>0</v>
      </c>
      <c r="Q174" s="3">
        <v>2</v>
      </c>
      <c r="R174" s="13"/>
      <c r="S174" s="60">
        <f t="shared" si="16"/>
        <v>9.4828273169176823E-3</v>
      </c>
      <c r="T174" s="60">
        <f t="shared" si="19"/>
        <v>5.5781337158339306E-4</v>
      </c>
      <c r="U174" s="60">
        <f t="shared" si="20"/>
        <v>9.562514941429596E-4</v>
      </c>
      <c r="V174" s="60">
        <f t="shared" si="21"/>
        <v>3.9843812255956648E-4</v>
      </c>
      <c r="W174" s="60">
        <f t="shared" si="22"/>
        <v>1.5937524902382661E-4</v>
      </c>
      <c r="X174" s="60">
        <f t="shared" si="23"/>
        <v>7.9687624511913304E-5</v>
      </c>
    </row>
    <row r="175" spans="1:24" ht="15.75" x14ac:dyDescent="0.25">
      <c r="A175" s="1" t="s">
        <v>171</v>
      </c>
      <c r="B175" s="3">
        <v>8156</v>
      </c>
      <c r="C175" s="6">
        <f t="shared" si="17"/>
        <v>7913</v>
      </c>
      <c r="D175" s="3">
        <v>7799</v>
      </c>
      <c r="E175" s="3">
        <f t="shared" si="18"/>
        <v>114</v>
      </c>
      <c r="F175" s="13"/>
      <c r="G175" s="3">
        <v>4</v>
      </c>
      <c r="H175" s="3">
        <v>19</v>
      </c>
      <c r="I175" s="6">
        <v>5</v>
      </c>
      <c r="J175" s="2">
        <v>67</v>
      </c>
      <c r="K175" s="3">
        <v>12</v>
      </c>
      <c r="L175" s="3">
        <v>0</v>
      </c>
      <c r="M175" s="3">
        <v>0</v>
      </c>
      <c r="N175" s="3">
        <v>0</v>
      </c>
      <c r="O175" s="2">
        <v>0</v>
      </c>
      <c r="P175" s="2">
        <v>0</v>
      </c>
      <c r="Q175" s="3">
        <v>7</v>
      </c>
      <c r="R175" s="13"/>
      <c r="S175" s="60">
        <f t="shared" si="16"/>
        <v>1.4406672564134968E-2</v>
      </c>
      <c r="T175" s="60">
        <f t="shared" si="19"/>
        <v>5.0549728295210417E-4</v>
      </c>
      <c r="U175" s="60">
        <f t="shared" si="20"/>
        <v>2.4011120940224946E-3</v>
      </c>
      <c r="V175" s="60">
        <f t="shared" si="21"/>
        <v>6.3187160369013022E-4</v>
      </c>
      <c r="W175" s="60">
        <f t="shared" si="22"/>
        <v>8.4670794894477434E-3</v>
      </c>
      <c r="X175" s="60">
        <f t="shared" si="23"/>
        <v>1.5164918488563123E-3</v>
      </c>
    </row>
    <row r="176" spans="1:24" ht="15.75" x14ac:dyDescent="0.25">
      <c r="A176" s="1" t="s">
        <v>172</v>
      </c>
      <c r="B176" s="3">
        <v>3503</v>
      </c>
      <c r="C176" s="6">
        <f t="shared" si="17"/>
        <v>3349</v>
      </c>
      <c r="D176" s="3">
        <v>3335</v>
      </c>
      <c r="E176" s="3">
        <f t="shared" si="18"/>
        <v>14</v>
      </c>
      <c r="F176" s="13"/>
      <c r="G176" s="3">
        <v>3</v>
      </c>
      <c r="H176" s="3">
        <v>2</v>
      </c>
      <c r="I176" s="6">
        <v>1</v>
      </c>
      <c r="J176" s="2">
        <v>2</v>
      </c>
      <c r="K176" s="3">
        <v>6</v>
      </c>
      <c r="L176" s="3">
        <v>0</v>
      </c>
      <c r="M176" s="3">
        <v>0</v>
      </c>
      <c r="N176" s="3">
        <v>0</v>
      </c>
      <c r="O176" s="2">
        <v>0</v>
      </c>
      <c r="P176" s="2">
        <v>0</v>
      </c>
      <c r="Q176" s="3">
        <v>0</v>
      </c>
      <c r="R176" s="13"/>
      <c r="S176" s="60">
        <f t="shared" si="16"/>
        <v>4.1803523439832785E-3</v>
      </c>
      <c r="T176" s="60">
        <f t="shared" si="19"/>
        <v>8.9578978799641684E-4</v>
      </c>
      <c r="U176" s="60">
        <f t="shared" si="20"/>
        <v>5.9719319199761126E-4</v>
      </c>
      <c r="V176" s="60">
        <f t="shared" si="21"/>
        <v>2.9859659599880563E-4</v>
      </c>
      <c r="W176" s="60">
        <f t="shared" si="22"/>
        <v>5.9719319199761126E-4</v>
      </c>
      <c r="X176" s="60">
        <f t="shared" si="23"/>
        <v>1.7915795759928337E-3</v>
      </c>
    </row>
    <row r="177" spans="1:24" ht="15.75" x14ac:dyDescent="0.25">
      <c r="A177" s="1" t="s">
        <v>173</v>
      </c>
      <c r="B177" s="3">
        <v>5152</v>
      </c>
      <c r="C177" s="6">
        <f t="shared" si="17"/>
        <v>4802</v>
      </c>
      <c r="D177" s="3">
        <v>4784</v>
      </c>
      <c r="E177" s="3">
        <f t="shared" si="18"/>
        <v>18</v>
      </c>
      <c r="F177" s="13"/>
      <c r="G177" s="3">
        <v>1</v>
      </c>
      <c r="H177" s="3">
        <v>3</v>
      </c>
      <c r="I177" s="6">
        <v>11</v>
      </c>
      <c r="J177" s="2">
        <v>1</v>
      </c>
      <c r="K177" s="3">
        <v>2</v>
      </c>
      <c r="L177" s="3">
        <v>0</v>
      </c>
      <c r="M177" s="3">
        <v>0</v>
      </c>
      <c r="N177" s="3">
        <v>0</v>
      </c>
      <c r="O177" s="2">
        <v>0</v>
      </c>
      <c r="P177" s="2">
        <v>0</v>
      </c>
      <c r="Q177" s="3">
        <v>0</v>
      </c>
      <c r="R177" s="13"/>
      <c r="S177" s="60">
        <f t="shared" si="16"/>
        <v>3.7484381507705122E-3</v>
      </c>
      <c r="T177" s="60">
        <f t="shared" si="19"/>
        <v>2.0824656393169514E-4</v>
      </c>
      <c r="U177" s="60">
        <f t="shared" si="20"/>
        <v>6.2473969179508543E-4</v>
      </c>
      <c r="V177" s="60">
        <f t="shared" si="21"/>
        <v>2.2907122032486465E-3</v>
      </c>
      <c r="W177" s="60">
        <f t="shared" si="22"/>
        <v>2.0824656393169514E-4</v>
      </c>
      <c r="X177" s="60">
        <f t="shared" si="23"/>
        <v>4.1649312786339027E-4</v>
      </c>
    </row>
    <row r="178" spans="1:24" ht="15.75" x14ac:dyDescent="0.25">
      <c r="A178" s="1" t="s">
        <v>174</v>
      </c>
      <c r="B178" s="3">
        <v>6514</v>
      </c>
      <c r="C178" s="6">
        <f t="shared" si="17"/>
        <v>6173</v>
      </c>
      <c r="D178" s="3">
        <v>6138</v>
      </c>
      <c r="E178" s="3">
        <f t="shared" si="18"/>
        <v>35</v>
      </c>
      <c r="F178" s="13"/>
      <c r="G178" s="3">
        <v>5</v>
      </c>
      <c r="H178" s="3">
        <v>5</v>
      </c>
      <c r="I178" s="6">
        <v>25</v>
      </c>
      <c r="J178" s="2">
        <v>0</v>
      </c>
      <c r="K178" s="3">
        <v>0</v>
      </c>
      <c r="L178" s="3">
        <v>0</v>
      </c>
      <c r="M178" s="3">
        <v>0</v>
      </c>
      <c r="N178" s="3">
        <v>0</v>
      </c>
      <c r="O178" s="2">
        <v>0</v>
      </c>
      <c r="P178" s="2">
        <v>0</v>
      </c>
      <c r="Q178" s="3">
        <v>0</v>
      </c>
      <c r="R178" s="13"/>
      <c r="S178" s="60">
        <f t="shared" si="16"/>
        <v>5.6698525838328202E-3</v>
      </c>
      <c r="T178" s="60">
        <f t="shared" si="19"/>
        <v>8.0997894054754581E-4</v>
      </c>
      <c r="U178" s="60">
        <f t="shared" si="20"/>
        <v>8.0997894054754581E-4</v>
      </c>
      <c r="V178" s="60">
        <f t="shared" si="21"/>
        <v>4.0498947027377292E-3</v>
      </c>
      <c r="W178" s="60">
        <f t="shared" si="22"/>
        <v>0</v>
      </c>
      <c r="X178" s="60">
        <f t="shared" si="23"/>
        <v>0</v>
      </c>
    </row>
    <row r="179" spans="1:24" ht="15.75" x14ac:dyDescent="0.25">
      <c r="A179" s="1" t="s">
        <v>175</v>
      </c>
      <c r="B179" s="3">
        <v>22378</v>
      </c>
      <c r="C179" s="6">
        <f t="shared" si="17"/>
        <v>21106</v>
      </c>
      <c r="D179" s="3">
        <v>20844</v>
      </c>
      <c r="E179" s="3">
        <f t="shared" si="18"/>
        <v>262</v>
      </c>
      <c r="F179" s="13"/>
      <c r="G179" s="3">
        <v>8</v>
      </c>
      <c r="H179" s="3">
        <v>135</v>
      </c>
      <c r="I179" s="6">
        <v>49</v>
      </c>
      <c r="J179" s="2">
        <v>0</v>
      </c>
      <c r="K179" s="3">
        <v>0</v>
      </c>
      <c r="L179" s="3">
        <v>69</v>
      </c>
      <c r="M179" s="3">
        <v>0</v>
      </c>
      <c r="N179" s="3">
        <v>0</v>
      </c>
      <c r="O179" s="2">
        <v>0</v>
      </c>
      <c r="P179" s="2">
        <v>0</v>
      </c>
      <c r="Q179" s="3">
        <v>1</v>
      </c>
      <c r="R179" s="13"/>
      <c r="S179" s="60">
        <f t="shared" si="16"/>
        <v>1.241353169714773E-2</v>
      </c>
      <c r="T179" s="60">
        <f t="shared" si="19"/>
        <v>3.7903913579077041E-4</v>
      </c>
      <c r="U179" s="60">
        <f t="shared" si="20"/>
        <v>6.3962854164692504E-3</v>
      </c>
      <c r="V179" s="60">
        <f t="shared" si="21"/>
        <v>2.3216147067184685E-3</v>
      </c>
      <c r="W179" s="60">
        <f t="shared" si="22"/>
        <v>0</v>
      </c>
      <c r="X179" s="60">
        <f t="shared" si="23"/>
        <v>0</v>
      </c>
    </row>
    <row r="180" spans="1:24" ht="15.75" x14ac:dyDescent="0.25">
      <c r="A180" s="1" t="s">
        <v>176</v>
      </c>
      <c r="B180" s="3">
        <v>6397</v>
      </c>
      <c r="C180" s="6">
        <f t="shared" si="17"/>
        <v>5996</v>
      </c>
      <c r="D180" s="3">
        <v>5962</v>
      </c>
      <c r="E180" s="3">
        <f t="shared" si="18"/>
        <v>34</v>
      </c>
      <c r="F180" s="13"/>
      <c r="G180" s="3">
        <v>1</v>
      </c>
      <c r="H180" s="3">
        <v>2</v>
      </c>
      <c r="I180" s="6">
        <v>1</v>
      </c>
      <c r="J180" s="2">
        <v>30</v>
      </c>
      <c r="K180" s="3">
        <v>0</v>
      </c>
      <c r="L180" s="3">
        <v>0</v>
      </c>
      <c r="M180" s="3">
        <v>0</v>
      </c>
      <c r="N180" s="3">
        <v>0</v>
      </c>
      <c r="O180" s="2">
        <v>0</v>
      </c>
      <c r="P180" s="2">
        <v>0</v>
      </c>
      <c r="Q180" s="3">
        <v>0</v>
      </c>
      <c r="R180" s="13"/>
      <c r="S180" s="60">
        <f t="shared" si="16"/>
        <v>5.6704469646430954E-3</v>
      </c>
      <c r="T180" s="60">
        <f t="shared" si="19"/>
        <v>1.667778519012675E-4</v>
      </c>
      <c r="U180" s="60">
        <f t="shared" si="20"/>
        <v>3.33555703802535E-4</v>
      </c>
      <c r="V180" s="60">
        <f t="shared" si="21"/>
        <v>1.667778519012675E-4</v>
      </c>
      <c r="W180" s="60">
        <f t="shared" si="22"/>
        <v>5.0033355570380253E-3</v>
      </c>
      <c r="X180" s="60">
        <f t="shared" si="23"/>
        <v>0</v>
      </c>
    </row>
    <row r="181" spans="1:24" ht="15.75" x14ac:dyDescent="0.25">
      <c r="A181" s="1" t="s">
        <v>177</v>
      </c>
      <c r="B181" s="3">
        <v>14706</v>
      </c>
      <c r="C181" s="6">
        <f t="shared" si="17"/>
        <v>14281</v>
      </c>
      <c r="D181" s="3">
        <v>14187</v>
      </c>
      <c r="E181" s="3">
        <f t="shared" si="18"/>
        <v>94</v>
      </c>
      <c r="F181" s="13"/>
      <c r="G181" s="3">
        <v>2</v>
      </c>
      <c r="H181" s="3">
        <v>11</v>
      </c>
      <c r="I181" s="6">
        <v>1</v>
      </c>
      <c r="J181" s="2">
        <v>67</v>
      </c>
      <c r="K181" s="3">
        <v>8</v>
      </c>
      <c r="L181" s="3">
        <v>1</v>
      </c>
      <c r="M181" s="3">
        <v>0</v>
      </c>
      <c r="N181" s="3">
        <v>0</v>
      </c>
      <c r="O181" s="2">
        <v>0</v>
      </c>
      <c r="P181" s="2">
        <v>0</v>
      </c>
      <c r="Q181" s="3">
        <v>4</v>
      </c>
      <c r="R181" s="13"/>
      <c r="S181" s="60">
        <f t="shared" si="16"/>
        <v>6.5821721167985438E-3</v>
      </c>
      <c r="T181" s="60">
        <f t="shared" si="19"/>
        <v>1.4004621525103285E-4</v>
      </c>
      <c r="U181" s="60">
        <f t="shared" si="20"/>
        <v>7.7025418388068059E-4</v>
      </c>
      <c r="V181" s="60">
        <f t="shared" si="21"/>
        <v>7.0023107625516426E-5</v>
      </c>
      <c r="W181" s="60">
        <f t="shared" si="22"/>
        <v>4.6915482109095999E-3</v>
      </c>
      <c r="X181" s="60">
        <f t="shared" si="23"/>
        <v>5.6018486100413141E-4</v>
      </c>
    </row>
    <row r="182" spans="1:24" ht="15.75" x14ac:dyDescent="0.25">
      <c r="A182" s="1" t="s">
        <v>178</v>
      </c>
      <c r="B182" s="3">
        <v>2718</v>
      </c>
      <c r="C182" s="6">
        <f t="shared" si="17"/>
        <v>2587</v>
      </c>
      <c r="D182" s="3">
        <v>2576</v>
      </c>
      <c r="E182" s="3">
        <f t="shared" si="18"/>
        <v>11</v>
      </c>
      <c r="F182" s="13"/>
      <c r="G182" s="3">
        <v>3</v>
      </c>
      <c r="H182" s="3">
        <v>1</v>
      </c>
      <c r="I182" s="6">
        <v>0</v>
      </c>
      <c r="J182" s="2">
        <v>6</v>
      </c>
      <c r="K182" s="3">
        <v>0</v>
      </c>
      <c r="L182" s="3">
        <v>0</v>
      </c>
      <c r="M182" s="3">
        <v>0</v>
      </c>
      <c r="N182" s="3">
        <v>1</v>
      </c>
      <c r="O182" s="2">
        <v>0</v>
      </c>
      <c r="P182" s="2">
        <v>0</v>
      </c>
      <c r="Q182" s="3">
        <v>0</v>
      </c>
      <c r="R182" s="13"/>
      <c r="S182" s="60">
        <f t="shared" si="16"/>
        <v>4.2520293776575182E-3</v>
      </c>
      <c r="T182" s="60">
        <f t="shared" si="19"/>
        <v>1.1596443757247777E-3</v>
      </c>
      <c r="U182" s="60">
        <f t="shared" si="20"/>
        <v>3.8654812524159255E-4</v>
      </c>
      <c r="V182" s="60">
        <f t="shared" si="21"/>
        <v>0</v>
      </c>
      <c r="W182" s="60">
        <f t="shared" si="22"/>
        <v>2.3192887514495554E-3</v>
      </c>
      <c r="X182" s="60">
        <f t="shared" si="23"/>
        <v>0</v>
      </c>
    </row>
    <row r="183" spans="1:24" ht="15.75" x14ac:dyDescent="0.25">
      <c r="A183" s="1" t="s">
        <v>179</v>
      </c>
      <c r="B183" s="3">
        <v>2909</v>
      </c>
      <c r="C183" s="6">
        <f t="shared" si="17"/>
        <v>2650</v>
      </c>
      <c r="D183" s="3">
        <v>2637</v>
      </c>
      <c r="E183" s="3">
        <f t="shared" si="18"/>
        <v>13</v>
      </c>
      <c r="F183" s="13"/>
      <c r="G183" s="3">
        <v>0</v>
      </c>
      <c r="H183" s="3">
        <v>2</v>
      </c>
      <c r="I183" s="6">
        <v>1</v>
      </c>
      <c r="J183" s="2">
        <v>2</v>
      </c>
      <c r="K183" s="3">
        <v>7</v>
      </c>
      <c r="L183" s="3">
        <v>0</v>
      </c>
      <c r="M183" s="3">
        <v>0</v>
      </c>
      <c r="N183" s="3">
        <v>0</v>
      </c>
      <c r="O183" s="2">
        <v>0</v>
      </c>
      <c r="P183" s="2">
        <v>0</v>
      </c>
      <c r="Q183" s="3">
        <v>1</v>
      </c>
      <c r="R183" s="13"/>
      <c r="S183" s="60">
        <f t="shared" si="16"/>
        <v>4.9056603773584909E-3</v>
      </c>
      <c r="T183" s="60">
        <f t="shared" si="19"/>
        <v>0</v>
      </c>
      <c r="U183" s="60">
        <f t="shared" si="20"/>
        <v>7.5471698113207543E-4</v>
      </c>
      <c r="V183" s="60">
        <f t="shared" si="21"/>
        <v>3.7735849056603772E-4</v>
      </c>
      <c r="W183" s="60">
        <f t="shared" si="22"/>
        <v>7.5471698113207543E-4</v>
      </c>
      <c r="X183" s="60">
        <f t="shared" si="23"/>
        <v>2.6415094339622643E-3</v>
      </c>
    </row>
    <row r="184" spans="1:24" ht="15.75" x14ac:dyDescent="0.25">
      <c r="A184" s="1" t="s">
        <v>180</v>
      </c>
      <c r="B184" s="3">
        <v>18412</v>
      </c>
      <c r="C184" s="6">
        <f t="shared" si="17"/>
        <v>17214</v>
      </c>
      <c r="D184" s="3">
        <v>17168</v>
      </c>
      <c r="E184" s="3">
        <f t="shared" si="18"/>
        <v>46</v>
      </c>
      <c r="F184" s="13"/>
      <c r="G184" s="3">
        <v>4</v>
      </c>
      <c r="H184" s="3">
        <v>3</v>
      </c>
      <c r="I184" s="6">
        <v>13</v>
      </c>
      <c r="J184" s="2">
        <v>3</v>
      </c>
      <c r="K184" s="3">
        <v>20</v>
      </c>
      <c r="L184" s="3">
        <v>1</v>
      </c>
      <c r="M184" s="3">
        <v>2</v>
      </c>
      <c r="N184" s="3">
        <v>0</v>
      </c>
      <c r="O184" s="2">
        <v>0</v>
      </c>
      <c r="P184" s="2">
        <v>0</v>
      </c>
      <c r="Q184" s="3">
        <v>0</v>
      </c>
      <c r="R184" s="13"/>
      <c r="S184" s="60">
        <f t="shared" si="16"/>
        <v>2.6722435227140699E-3</v>
      </c>
      <c r="T184" s="60">
        <f t="shared" si="19"/>
        <v>2.3236900197513651E-4</v>
      </c>
      <c r="U184" s="60">
        <f t="shared" si="20"/>
        <v>1.7427675148135239E-4</v>
      </c>
      <c r="V184" s="60">
        <f t="shared" si="21"/>
        <v>7.5519925641919373E-4</v>
      </c>
      <c r="W184" s="60">
        <f t="shared" si="22"/>
        <v>1.7427675148135239E-4</v>
      </c>
      <c r="X184" s="60">
        <f t="shared" si="23"/>
        <v>1.1618450098756826E-3</v>
      </c>
    </row>
    <row r="185" spans="1:24" ht="15.75" x14ac:dyDescent="0.25">
      <c r="A185" s="1" t="s">
        <v>181</v>
      </c>
      <c r="B185" s="3">
        <v>8277</v>
      </c>
      <c r="C185" s="6">
        <f t="shared" si="17"/>
        <v>7721</v>
      </c>
      <c r="D185" s="3">
        <v>7666</v>
      </c>
      <c r="E185" s="3">
        <f t="shared" si="18"/>
        <v>55</v>
      </c>
      <c r="F185" s="13"/>
      <c r="G185" s="3">
        <v>5</v>
      </c>
      <c r="H185" s="3">
        <v>14</v>
      </c>
      <c r="I185" s="6">
        <v>11</v>
      </c>
      <c r="J185" s="2">
        <v>9</v>
      </c>
      <c r="K185" s="3">
        <v>10</v>
      </c>
      <c r="L185" s="3">
        <v>0</v>
      </c>
      <c r="M185" s="3">
        <v>0</v>
      </c>
      <c r="N185" s="3">
        <v>3</v>
      </c>
      <c r="O185" s="2">
        <v>0</v>
      </c>
      <c r="P185" s="2">
        <v>0</v>
      </c>
      <c r="Q185" s="3">
        <v>3</v>
      </c>
      <c r="R185" s="13"/>
      <c r="S185" s="60">
        <f t="shared" si="16"/>
        <v>7.1234296075637872E-3</v>
      </c>
      <c r="T185" s="60">
        <f t="shared" si="19"/>
        <v>6.4758450977852613E-4</v>
      </c>
      <c r="U185" s="60">
        <f t="shared" si="20"/>
        <v>1.8132366273798731E-3</v>
      </c>
      <c r="V185" s="60">
        <f t="shared" si="21"/>
        <v>1.4246859215127573E-3</v>
      </c>
      <c r="W185" s="60">
        <f t="shared" si="22"/>
        <v>1.1656521176013469E-3</v>
      </c>
      <c r="X185" s="60">
        <f t="shared" si="23"/>
        <v>1.2951690195570523E-3</v>
      </c>
    </row>
    <row r="186" spans="1:24" ht="15.75" x14ac:dyDescent="0.25">
      <c r="A186" s="1" t="s">
        <v>182</v>
      </c>
      <c r="B186" s="3">
        <v>172</v>
      </c>
      <c r="C186" s="6">
        <f t="shared" si="17"/>
        <v>158</v>
      </c>
      <c r="D186" s="3">
        <v>158</v>
      </c>
      <c r="E186" s="3">
        <f t="shared" si="18"/>
        <v>0</v>
      </c>
      <c r="F186" s="13"/>
      <c r="G186" s="3">
        <v>0</v>
      </c>
      <c r="H186" s="3">
        <v>0</v>
      </c>
      <c r="I186" s="6">
        <v>0</v>
      </c>
      <c r="J186" s="2">
        <v>0</v>
      </c>
      <c r="K186" s="3">
        <v>0</v>
      </c>
      <c r="L186" s="3">
        <v>0</v>
      </c>
      <c r="M186" s="3">
        <v>0</v>
      </c>
      <c r="N186" s="3">
        <v>0</v>
      </c>
      <c r="O186" s="2">
        <v>0</v>
      </c>
      <c r="P186" s="2">
        <v>0</v>
      </c>
      <c r="Q186" s="3">
        <v>0</v>
      </c>
      <c r="R186" s="13"/>
      <c r="S186" s="60">
        <f t="shared" si="16"/>
        <v>0</v>
      </c>
      <c r="T186" s="60">
        <f t="shared" si="19"/>
        <v>0</v>
      </c>
      <c r="U186" s="60">
        <f t="shared" si="20"/>
        <v>0</v>
      </c>
      <c r="V186" s="60">
        <f t="shared" si="21"/>
        <v>0</v>
      </c>
      <c r="W186" s="60">
        <f t="shared" si="22"/>
        <v>0</v>
      </c>
      <c r="X186" s="60">
        <f t="shared" si="23"/>
        <v>0</v>
      </c>
    </row>
    <row r="187" spans="1:24" ht="15.75" x14ac:dyDescent="0.25">
      <c r="A187" s="1" t="s">
        <v>183</v>
      </c>
      <c r="B187" s="3">
        <v>4306</v>
      </c>
      <c r="C187" s="6">
        <f t="shared" si="17"/>
        <v>4119</v>
      </c>
      <c r="D187" s="3">
        <v>4110</v>
      </c>
      <c r="E187" s="3">
        <f t="shared" si="18"/>
        <v>9</v>
      </c>
      <c r="F187" s="13"/>
      <c r="G187" s="3">
        <v>1</v>
      </c>
      <c r="H187" s="3">
        <v>1</v>
      </c>
      <c r="I187" s="6">
        <v>3</v>
      </c>
      <c r="J187" s="2">
        <v>3</v>
      </c>
      <c r="K187" s="3">
        <v>0</v>
      </c>
      <c r="L187" s="3">
        <v>0</v>
      </c>
      <c r="M187" s="3">
        <v>0</v>
      </c>
      <c r="N187" s="3">
        <v>0</v>
      </c>
      <c r="O187" s="2">
        <v>0</v>
      </c>
      <c r="P187" s="2">
        <v>0</v>
      </c>
      <c r="Q187" s="3">
        <v>1</v>
      </c>
      <c r="R187" s="13"/>
      <c r="S187" s="60">
        <f t="shared" si="16"/>
        <v>2.1849963583394027E-3</v>
      </c>
      <c r="T187" s="60">
        <f t="shared" si="19"/>
        <v>2.4277737314882253E-4</v>
      </c>
      <c r="U187" s="60">
        <f t="shared" si="20"/>
        <v>2.4277737314882253E-4</v>
      </c>
      <c r="V187" s="60">
        <f t="shared" si="21"/>
        <v>7.2833211944646763E-4</v>
      </c>
      <c r="W187" s="60">
        <f t="shared" si="22"/>
        <v>7.2833211944646763E-4</v>
      </c>
      <c r="X187" s="60">
        <f t="shared" si="23"/>
        <v>0</v>
      </c>
    </row>
    <row r="188" spans="1:24" ht="15.75" x14ac:dyDescent="0.25">
      <c r="A188" s="1" t="s">
        <v>184</v>
      </c>
      <c r="B188" s="3">
        <v>10999</v>
      </c>
      <c r="C188" s="6">
        <f t="shared" si="17"/>
        <v>10451</v>
      </c>
      <c r="D188" s="3">
        <v>10405</v>
      </c>
      <c r="E188" s="3">
        <f t="shared" si="18"/>
        <v>46</v>
      </c>
      <c r="F188" s="13"/>
      <c r="G188" s="3">
        <v>4</v>
      </c>
      <c r="H188" s="3">
        <v>15</v>
      </c>
      <c r="I188" s="6">
        <v>6</v>
      </c>
      <c r="J188" s="2">
        <v>7</v>
      </c>
      <c r="K188" s="3">
        <v>6</v>
      </c>
      <c r="L188" s="3">
        <v>0</v>
      </c>
      <c r="M188" s="3">
        <v>0</v>
      </c>
      <c r="N188" s="3">
        <v>4</v>
      </c>
      <c r="O188" s="2">
        <v>0</v>
      </c>
      <c r="P188" s="2">
        <v>0</v>
      </c>
      <c r="Q188" s="3">
        <v>4</v>
      </c>
      <c r="R188" s="13"/>
      <c r="S188" s="60">
        <f t="shared" si="16"/>
        <v>4.4014926801263033E-3</v>
      </c>
      <c r="T188" s="60">
        <f t="shared" si="19"/>
        <v>3.8273849392402639E-4</v>
      </c>
      <c r="U188" s="60">
        <f t="shared" si="20"/>
        <v>1.435269352215099E-3</v>
      </c>
      <c r="V188" s="60">
        <f t="shared" si="21"/>
        <v>5.7410774088603961E-4</v>
      </c>
      <c r="W188" s="60">
        <f t="shared" si="22"/>
        <v>6.6979236436704619E-4</v>
      </c>
      <c r="X188" s="60">
        <f t="shared" si="23"/>
        <v>5.7410774088603961E-4</v>
      </c>
    </row>
    <row r="189" spans="1:24" ht="15.75" x14ac:dyDescent="0.25">
      <c r="A189" s="1" t="s">
        <v>185</v>
      </c>
      <c r="B189" s="3">
        <v>5558</v>
      </c>
      <c r="C189" s="6">
        <f t="shared" si="17"/>
        <v>5324</v>
      </c>
      <c r="D189" s="3">
        <v>5303</v>
      </c>
      <c r="E189" s="3">
        <f t="shared" si="18"/>
        <v>21</v>
      </c>
      <c r="F189" s="13"/>
      <c r="G189" s="3">
        <v>0</v>
      </c>
      <c r="H189" s="3">
        <v>6</v>
      </c>
      <c r="I189" s="6">
        <v>5</v>
      </c>
      <c r="J189" s="2">
        <v>0</v>
      </c>
      <c r="K189" s="3">
        <v>0</v>
      </c>
      <c r="L189" s="3">
        <v>0</v>
      </c>
      <c r="M189" s="3">
        <v>1</v>
      </c>
      <c r="N189" s="3">
        <v>2</v>
      </c>
      <c r="O189" s="2">
        <v>0</v>
      </c>
      <c r="P189" s="2">
        <v>1</v>
      </c>
      <c r="Q189" s="3">
        <v>6</v>
      </c>
      <c r="R189" s="13"/>
      <c r="S189" s="60">
        <f t="shared" si="16"/>
        <v>3.9444027047332835E-3</v>
      </c>
      <c r="T189" s="60">
        <f t="shared" si="19"/>
        <v>0</v>
      </c>
      <c r="U189" s="60">
        <f t="shared" si="20"/>
        <v>1.1269722013523666E-3</v>
      </c>
      <c r="V189" s="60">
        <f t="shared" si="21"/>
        <v>9.391435011269722E-4</v>
      </c>
      <c r="W189" s="60">
        <f t="shared" si="22"/>
        <v>0</v>
      </c>
      <c r="X189" s="60">
        <f t="shared" si="23"/>
        <v>0</v>
      </c>
    </row>
    <row r="190" spans="1:24" ht="15.75" x14ac:dyDescent="0.25">
      <c r="A190" s="1" t="s">
        <v>186</v>
      </c>
      <c r="B190" s="3">
        <v>4345</v>
      </c>
      <c r="C190" s="6">
        <f t="shared" si="17"/>
        <v>4169</v>
      </c>
      <c r="D190" s="3">
        <v>4163</v>
      </c>
      <c r="E190" s="3">
        <f t="shared" si="18"/>
        <v>6</v>
      </c>
      <c r="F190" s="13"/>
      <c r="G190" s="3">
        <v>0</v>
      </c>
      <c r="H190" s="3">
        <v>4</v>
      </c>
      <c r="I190" s="6">
        <v>0</v>
      </c>
      <c r="J190" s="2">
        <v>0</v>
      </c>
      <c r="K190" s="3">
        <v>1</v>
      </c>
      <c r="L190" s="3">
        <v>1</v>
      </c>
      <c r="M190" s="3">
        <v>0</v>
      </c>
      <c r="N190" s="3">
        <v>0</v>
      </c>
      <c r="O190" s="2">
        <v>0</v>
      </c>
      <c r="P190" s="2">
        <v>0</v>
      </c>
      <c r="Q190" s="3">
        <v>0</v>
      </c>
      <c r="R190" s="13"/>
      <c r="S190" s="60">
        <f t="shared" si="16"/>
        <v>1.4391940513312545E-3</v>
      </c>
      <c r="T190" s="60">
        <f t="shared" si="19"/>
        <v>0</v>
      </c>
      <c r="U190" s="60">
        <f t="shared" si="20"/>
        <v>9.5946270088750299E-4</v>
      </c>
      <c r="V190" s="60">
        <f t="shared" si="21"/>
        <v>0</v>
      </c>
      <c r="W190" s="60">
        <f t="shared" si="22"/>
        <v>0</v>
      </c>
      <c r="X190" s="60">
        <f t="shared" si="23"/>
        <v>2.3986567522187575E-4</v>
      </c>
    </row>
    <row r="191" spans="1:24" ht="15.75" x14ac:dyDescent="0.25">
      <c r="A191" s="1" t="s">
        <v>187</v>
      </c>
      <c r="B191" s="3">
        <v>936</v>
      </c>
      <c r="C191" s="6">
        <f t="shared" si="17"/>
        <v>828</v>
      </c>
      <c r="D191" s="3">
        <v>822</v>
      </c>
      <c r="E191" s="3">
        <f t="shared" si="18"/>
        <v>6</v>
      </c>
      <c r="F191" s="13"/>
      <c r="G191" s="3">
        <v>0</v>
      </c>
      <c r="H191" s="3">
        <v>2</v>
      </c>
      <c r="I191" s="6">
        <v>0</v>
      </c>
      <c r="J191" s="2">
        <v>4</v>
      </c>
      <c r="K191" s="3">
        <v>0</v>
      </c>
      <c r="L191" s="3">
        <v>0</v>
      </c>
      <c r="M191" s="3">
        <v>0</v>
      </c>
      <c r="N191" s="3">
        <v>0</v>
      </c>
      <c r="O191" s="2">
        <v>0</v>
      </c>
      <c r="P191" s="2">
        <v>0</v>
      </c>
      <c r="Q191" s="3">
        <v>0</v>
      </c>
      <c r="R191" s="13"/>
      <c r="S191" s="60">
        <f t="shared" si="16"/>
        <v>7.246376811594203E-3</v>
      </c>
      <c r="T191" s="60">
        <f t="shared" si="19"/>
        <v>0</v>
      </c>
      <c r="U191" s="60">
        <f t="shared" si="20"/>
        <v>2.4154589371980675E-3</v>
      </c>
      <c r="V191" s="60">
        <f t="shared" si="21"/>
        <v>0</v>
      </c>
      <c r="W191" s="60">
        <f t="shared" si="22"/>
        <v>4.830917874396135E-3</v>
      </c>
      <c r="X191" s="60">
        <f t="shared" si="23"/>
        <v>0</v>
      </c>
    </row>
    <row r="192" spans="1:24" ht="15.75" x14ac:dyDescent="0.25">
      <c r="A192" s="1" t="s">
        <v>188</v>
      </c>
      <c r="B192" s="3">
        <v>12891</v>
      </c>
      <c r="C192" s="6">
        <f t="shared" si="17"/>
        <v>12172</v>
      </c>
      <c r="D192" s="3">
        <v>12032</v>
      </c>
      <c r="E192" s="3">
        <f t="shared" si="18"/>
        <v>140</v>
      </c>
      <c r="F192" s="13"/>
      <c r="G192" s="3">
        <v>10</v>
      </c>
      <c r="H192" s="3">
        <v>34</v>
      </c>
      <c r="I192" s="6">
        <v>12</v>
      </c>
      <c r="J192" s="2">
        <v>80</v>
      </c>
      <c r="K192" s="3">
        <v>1</v>
      </c>
      <c r="L192" s="3">
        <v>0</v>
      </c>
      <c r="M192" s="3">
        <v>1</v>
      </c>
      <c r="N192" s="3">
        <v>1</v>
      </c>
      <c r="O192" s="2">
        <v>0</v>
      </c>
      <c r="P192" s="2">
        <v>0</v>
      </c>
      <c r="Q192" s="3">
        <v>1</v>
      </c>
      <c r="R192" s="13"/>
      <c r="S192" s="60">
        <f t="shared" si="16"/>
        <v>1.1501807426881366E-2</v>
      </c>
      <c r="T192" s="60">
        <f t="shared" si="19"/>
        <v>8.2155767334866903E-4</v>
      </c>
      <c r="U192" s="60">
        <f t="shared" si="20"/>
        <v>2.7932960893854749E-3</v>
      </c>
      <c r="V192" s="60">
        <f t="shared" si="21"/>
        <v>9.8586920801840296E-4</v>
      </c>
      <c r="W192" s="60">
        <f t="shared" si="22"/>
        <v>6.5724613867893522E-3</v>
      </c>
      <c r="X192" s="60">
        <f t="shared" si="23"/>
        <v>8.2155767334866913E-5</v>
      </c>
    </row>
    <row r="193" spans="1:24" ht="15.75" x14ac:dyDescent="0.25">
      <c r="A193" s="1" t="s">
        <v>189</v>
      </c>
      <c r="B193" s="3">
        <v>13</v>
      </c>
      <c r="C193" s="6">
        <f t="shared" si="17"/>
        <v>11</v>
      </c>
      <c r="D193" s="3">
        <v>11</v>
      </c>
      <c r="E193" s="3">
        <f t="shared" si="18"/>
        <v>0</v>
      </c>
      <c r="F193" s="13"/>
      <c r="G193" s="3">
        <v>0</v>
      </c>
      <c r="H193" s="3">
        <v>0</v>
      </c>
      <c r="I193" s="6">
        <v>0</v>
      </c>
      <c r="J193" s="2">
        <v>0</v>
      </c>
      <c r="K193" s="3">
        <v>0</v>
      </c>
      <c r="L193" s="3">
        <v>0</v>
      </c>
      <c r="M193" s="3">
        <v>0</v>
      </c>
      <c r="N193" s="3">
        <v>0</v>
      </c>
      <c r="O193" s="2">
        <v>0</v>
      </c>
      <c r="P193" s="2">
        <v>0</v>
      </c>
      <c r="Q193" s="3">
        <v>0</v>
      </c>
      <c r="R193" s="13"/>
      <c r="S193" s="60">
        <f t="shared" si="16"/>
        <v>0</v>
      </c>
      <c r="T193" s="60">
        <f t="shared" si="19"/>
        <v>0</v>
      </c>
      <c r="U193" s="60">
        <f t="shared" si="20"/>
        <v>0</v>
      </c>
      <c r="V193" s="60">
        <f t="shared" si="21"/>
        <v>0</v>
      </c>
      <c r="W193" s="60">
        <f t="shared" si="22"/>
        <v>0</v>
      </c>
      <c r="X193" s="60">
        <f t="shared" si="23"/>
        <v>0</v>
      </c>
    </row>
    <row r="194" spans="1:24" ht="15.75" x14ac:dyDescent="0.25">
      <c r="A194" s="1" t="s">
        <v>190</v>
      </c>
      <c r="B194" s="3">
        <v>3383</v>
      </c>
      <c r="C194" s="6">
        <f t="shared" si="17"/>
        <v>3235</v>
      </c>
      <c r="D194" s="3">
        <v>3226</v>
      </c>
      <c r="E194" s="3">
        <f t="shared" si="18"/>
        <v>9</v>
      </c>
      <c r="F194" s="13"/>
      <c r="G194" s="3">
        <v>1</v>
      </c>
      <c r="H194" s="3">
        <v>2</v>
      </c>
      <c r="I194" s="6">
        <v>3</v>
      </c>
      <c r="J194" s="2">
        <v>3</v>
      </c>
      <c r="K194" s="3">
        <v>0</v>
      </c>
      <c r="L194" s="3">
        <v>0</v>
      </c>
      <c r="M194" s="3">
        <v>0</v>
      </c>
      <c r="N194" s="3">
        <v>0</v>
      </c>
      <c r="O194" s="2">
        <v>0</v>
      </c>
      <c r="P194" s="2">
        <v>0</v>
      </c>
      <c r="Q194" s="3">
        <v>0</v>
      </c>
      <c r="R194" s="13"/>
      <c r="S194" s="60">
        <f t="shared" si="16"/>
        <v>2.7820710973724882E-3</v>
      </c>
      <c r="T194" s="60">
        <f t="shared" si="19"/>
        <v>3.0911901081916539E-4</v>
      </c>
      <c r="U194" s="60">
        <f t="shared" si="20"/>
        <v>6.1823802163833079E-4</v>
      </c>
      <c r="V194" s="60">
        <f t="shared" si="21"/>
        <v>9.2735703245749618E-4</v>
      </c>
      <c r="W194" s="60">
        <f t="shared" si="22"/>
        <v>9.2735703245749618E-4</v>
      </c>
      <c r="X194" s="60">
        <f t="shared" si="23"/>
        <v>0</v>
      </c>
    </row>
    <row r="195" spans="1:24" ht="15.75" x14ac:dyDescent="0.25">
      <c r="A195" s="1" t="s">
        <v>191</v>
      </c>
      <c r="B195" s="3">
        <v>3095</v>
      </c>
      <c r="C195" s="6">
        <f t="shared" si="17"/>
        <v>2898</v>
      </c>
      <c r="D195" s="3">
        <v>2870</v>
      </c>
      <c r="E195" s="3">
        <f t="shared" si="18"/>
        <v>28</v>
      </c>
      <c r="F195" s="13"/>
      <c r="G195" s="3">
        <v>0</v>
      </c>
      <c r="H195" s="3">
        <v>8</v>
      </c>
      <c r="I195" s="6">
        <v>16</v>
      </c>
      <c r="J195" s="2">
        <v>1</v>
      </c>
      <c r="K195" s="3">
        <v>2</v>
      </c>
      <c r="L195" s="3">
        <v>0</v>
      </c>
      <c r="M195" s="3">
        <v>0</v>
      </c>
      <c r="N195" s="3">
        <v>0</v>
      </c>
      <c r="O195" s="2">
        <v>0</v>
      </c>
      <c r="P195" s="2">
        <v>0</v>
      </c>
      <c r="Q195" s="3">
        <v>1</v>
      </c>
      <c r="R195" s="13"/>
      <c r="S195" s="60">
        <f t="shared" si="16"/>
        <v>9.6618357487922701E-3</v>
      </c>
      <c r="T195" s="60">
        <f t="shared" si="19"/>
        <v>0</v>
      </c>
      <c r="U195" s="60">
        <f t="shared" si="20"/>
        <v>2.7605244996549345E-3</v>
      </c>
      <c r="V195" s="60">
        <f t="shared" si="21"/>
        <v>5.521048999309869E-3</v>
      </c>
      <c r="W195" s="60">
        <f t="shared" si="22"/>
        <v>3.4506556245686681E-4</v>
      </c>
      <c r="X195" s="60">
        <f t="shared" si="23"/>
        <v>6.9013112491373362E-4</v>
      </c>
    </row>
    <row r="196" spans="1:24" ht="15.75" x14ac:dyDescent="0.25">
      <c r="A196" s="1" t="s">
        <v>192</v>
      </c>
      <c r="B196" s="3">
        <v>437</v>
      </c>
      <c r="C196" s="6">
        <f t="shared" si="17"/>
        <v>394</v>
      </c>
      <c r="D196" s="3">
        <v>394</v>
      </c>
      <c r="E196" s="3">
        <f t="shared" si="18"/>
        <v>0</v>
      </c>
      <c r="F196" s="13"/>
      <c r="G196" s="3">
        <v>0</v>
      </c>
      <c r="H196" s="3">
        <v>0</v>
      </c>
      <c r="I196" s="6">
        <v>0</v>
      </c>
      <c r="J196" s="2">
        <v>0</v>
      </c>
      <c r="K196" s="3">
        <v>0</v>
      </c>
      <c r="L196" s="3">
        <v>0</v>
      </c>
      <c r="M196" s="3">
        <v>0</v>
      </c>
      <c r="N196" s="3">
        <v>0</v>
      </c>
      <c r="O196" s="2">
        <v>0</v>
      </c>
      <c r="P196" s="2">
        <v>0</v>
      </c>
      <c r="Q196" s="3">
        <v>0</v>
      </c>
      <c r="R196" s="13"/>
      <c r="S196" s="60">
        <f t="shared" ref="S196:S259" si="24">E196/C196</f>
        <v>0</v>
      </c>
      <c r="T196" s="60">
        <f t="shared" si="19"/>
        <v>0</v>
      </c>
      <c r="U196" s="60">
        <f t="shared" si="20"/>
        <v>0</v>
      </c>
      <c r="V196" s="60">
        <f t="shared" si="21"/>
        <v>0</v>
      </c>
      <c r="W196" s="60">
        <f t="shared" si="22"/>
        <v>0</v>
      </c>
      <c r="X196" s="60">
        <f t="shared" si="23"/>
        <v>0</v>
      </c>
    </row>
    <row r="197" spans="1:24" ht="15.75" x14ac:dyDescent="0.25">
      <c r="A197" s="1" t="s">
        <v>193</v>
      </c>
      <c r="B197" s="3">
        <v>135</v>
      </c>
      <c r="C197" s="6">
        <f t="shared" ref="C197:C260" si="25">D197+E197</f>
        <v>125</v>
      </c>
      <c r="D197" s="3">
        <v>125</v>
      </c>
      <c r="E197" s="3">
        <f t="shared" ref="E197:E260" si="26">SUM(G197:Q197)</f>
        <v>0</v>
      </c>
      <c r="F197" s="13"/>
      <c r="G197" s="3">
        <v>0</v>
      </c>
      <c r="H197" s="3">
        <v>0</v>
      </c>
      <c r="I197" s="6">
        <v>0</v>
      </c>
      <c r="J197" s="2">
        <v>0</v>
      </c>
      <c r="K197" s="3">
        <v>0</v>
      </c>
      <c r="L197" s="3">
        <v>0</v>
      </c>
      <c r="M197" s="3">
        <v>0</v>
      </c>
      <c r="N197" s="3">
        <v>0</v>
      </c>
      <c r="O197" s="2">
        <v>0</v>
      </c>
      <c r="P197" s="2">
        <v>0</v>
      </c>
      <c r="Q197" s="3">
        <v>0</v>
      </c>
      <c r="R197" s="13"/>
      <c r="S197" s="60">
        <f t="shared" si="24"/>
        <v>0</v>
      </c>
      <c r="T197" s="60">
        <f t="shared" ref="T197:T260" si="27">G197/C197</f>
        <v>0</v>
      </c>
      <c r="U197" s="60">
        <f t="shared" ref="U197:U260" si="28">H197/C197</f>
        <v>0</v>
      </c>
      <c r="V197" s="60">
        <f t="shared" ref="V197:V260" si="29">I197/C197</f>
        <v>0</v>
      </c>
      <c r="W197" s="60">
        <f t="shared" ref="W197:W260" si="30">J197/C197</f>
        <v>0</v>
      </c>
      <c r="X197" s="60">
        <f t="shared" ref="X197:X260" si="31">K197/C197</f>
        <v>0</v>
      </c>
    </row>
    <row r="198" spans="1:24" ht="15.75" x14ac:dyDescent="0.25">
      <c r="A198" s="1" t="s">
        <v>194</v>
      </c>
      <c r="B198" s="3">
        <v>35</v>
      </c>
      <c r="C198" s="6">
        <f t="shared" si="25"/>
        <v>31</v>
      </c>
      <c r="D198" s="3">
        <v>31</v>
      </c>
      <c r="E198" s="3">
        <f t="shared" si="26"/>
        <v>0</v>
      </c>
      <c r="F198" s="13"/>
      <c r="G198" s="3">
        <v>0</v>
      </c>
      <c r="H198" s="3">
        <v>0</v>
      </c>
      <c r="I198" s="6">
        <v>0</v>
      </c>
      <c r="J198" s="2">
        <v>0</v>
      </c>
      <c r="K198" s="3">
        <v>0</v>
      </c>
      <c r="L198" s="3">
        <v>0</v>
      </c>
      <c r="M198" s="3">
        <v>0</v>
      </c>
      <c r="N198" s="3">
        <v>0</v>
      </c>
      <c r="O198" s="2">
        <v>0</v>
      </c>
      <c r="P198" s="2">
        <v>0</v>
      </c>
      <c r="Q198" s="3">
        <v>0</v>
      </c>
      <c r="R198" s="13"/>
      <c r="S198" s="60">
        <f t="shared" si="24"/>
        <v>0</v>
      </c>
      <c r="T198" s="60">
        <f t="shared" si="27"/>
        <v>0</v>
      </c>
      <c r="U198" s="60">
        <f t="shared" si="28"/>
        <v>0</v>
      </c>
      <c r="V198" s="60">
        <f t="shared" si="29"/>
        <v>0</v>
      </c>
      <c r="W198" s="60">
        <f t="shared" si="30"/>
        <v>0</v>
      </c>
      <c r="X198" s="60">
        <f t="shared" si="31"/>
        <v>0</v>
      </c>
    </row>
    <row r="199" spans="1:24" ht="15.75" x14ac:dyDescent="0.25">
      <c r="A199" s="1" t="s">
        <v>195</v>
      </c>
      <c r="B199" s="3">
        <v>1876</v>
      </c>
      <c r="C199" s="6">
        <f t="shared" si="25"/>
        <v>1738</v>
      </c>
      <c r="D199" s="3">
        <v>1730</v>
      </c>
      <c r="E199" s="3">
        <f t="shared" si="26"/>
        <v>8</v>
      </c>
      <c r="F199" s="13"/>
      <c r="G199" s="3">
        <v>0</v>
      </c>
      <c r="H199" s="3">
        <v>1</v>
      </c>
      <c r="I199" s="6">
        <v>1</v>
      </c>
      <c r="J199" s="2">
        <v>6</v>
      </c>
      <c r="K199" s="3">
        <v>0</v>
      </c>
      <c r="L199" s="3">
        <v>0</v>
      </c>
      <c r="M199" s="3">
        <v>0</v>
      </c>
      <c r="N199" s="3">
        <v>0</v>
      </c>
      <c r="O199" s="2">
        <v>0</v>
      </c>
      <c r="P199" s="2">
        <v>0</v>
      </c>
      <c r="Q199" s="3">
        <v>0</v>
      </c>
      <c r="R199" s="13"/>
      <c r="S199" s="60">
        <f t="shared" si="24"/>
        <v>4.6029919447640967E-3</v>
      </c>
      <c r="T199" s="60">
        <f t="shared" si="27"/>
        <v>0</v>
      </c>
      <c r="U199" s="60">
        <f t="shared" si="28"/>
        <v>5.7537399309551208E-4</v>
      </c>
      <c r="V199" s="60">
        <f t="shared" si="29"/>
        <v>5.7537399309551208E-4</v>
      </c>
      <c r="W199" s="60">
        <f t="shared" si="30"/>
        <v>3.4522439585730723E-3</v>
      </c>
      <c r="X199" s="60">
        <f t="shared" si="31"/>
        <v>0</v>
      </c>
    </row>
    <row r="200" spans="1:24" ht="15.75" x14ac:dyDescent="0.25">
      <c r="A200" s="1" t="s">
        <v>196</v>
      </c>
      <c r="B200" s="3">
        <v>5017</v>
      </c>
      <c r="C200" s="6">
        <f t="shared" si="25"/>
        <v>4643</v>
      </c>
      <c r="D200" s="3">
        <v>4613</v>
      </c>
      <c r="E200" s="3">
        <f t="shared" si="26"/>
        <v>30</v>
      </c>
      <c r="F200" s="13"/>
      <c r="G200" s="3">
        <v>3</v>
      </c>
      <c r="H200" s="3">
        <v>8</v>
      </c>
      <c r="I200" s="6">
        <v>7</v>
      </c>
      <c r="J200" s="2">
        <v>8</v>
      </c>
      <c r="K200" s="3">
        <v>0</v>
      </c>
      <c r="L200" s="3">
        <v>0</v>
      </c>
      <c r="M200" s="3">
        <v>0</v>
      </c>
      <c r="N200" s="3">
        <v>0</v>
      </c>
      <c r="O200" s="2">
        <v>1</v>
      </c>
      <c r="P200" s="2">
        <v>1</v>
      </c>
      <c r="Q200" s="3">
        <v>2</v>
      </c>
      <c r="R200" s="13"/>
      <c r="S200" s="60">
        <f t="shared" si="24"/>
        <v>6.4613396510876586E-3</v>
      </c>
      <c r="T200" s="60">
        <f t="shared" si="27"/>
        <v>6.4613396510876592E-4</v>
      </c>
      <c r="U200" s="60">
        <f t="shared" si="28"/>
        <v>1.7230239069567091E-3</v>
      </c>
      <c r="V200" s="60">
        <f t="shared" si="29"/>
        <v>1.5076459185871204E-3</v>
      </c>
      <c r="W200" s="60">
        <f t="shared" si="30"/>
        <v>1.7230239069567091E-3</v>
      </c>
      <c r="X200" s="60">
        <f t="shared" si="31"/>
        <v>0</v>
      </c>
    </row>
    <row r="201" spans="1:24" ht="15.75" x14ac:dyDescent="0.25">
      <c r="A201" s="1" t="s">
        <v>197</v>
      </c>
      <c r="B201" s="3">
        <v>18056</v>
      </c>
      <c r="C201" s="6">
        <f t="shared" si="25"/>
        <v>17218</v>
      </c>
      <c r="D201" s="3">
        <v>17161</v>
      </c>
      <c r="E201" s="3">
        <f t="shared" si="26"/>
        <v>57</v>
      </c>
      <c r="F201" s="13"/>
      <c r="G201" s="3">
        <v>4</v>
      </c>
      <c r="H201" s="3">
        <v>32</v>
      </c>
      <c r="I201" s="6">
        <v>9</v>
      </c>
      <c r="J201" s="2">
        <v>0</v>
      </c>
      <c r="K201" s="3">
        <v>10</v>
      </c>
      <c r="L201" s="3">
        <v>0</v>
      </c>
      <c r="M201" s="3">
        <v>0</v>
      </c>
      <c r="N201" s="3">
        <v>0</v>
      </c>
      <c r="O201" s="2">
        <v>0</v>
      </c>
      <c r="P201" s="2">
        <v>0</v>
      </c>
      <c r="Q201" s="3">
        <v>2</v>
      </c>
      <c r="R201" s="13"/>
      <c r="S201" s="60">
        <f t="shared" si="24"/>
        <v>3.3104890231153445E-3</v>
      </c>
      <c r="T201" s="60">
        <f t="shared" si="27"/>
        <v>2.3231501916598908E-4</v>
      </c>
      <c r="U201" s="60">
        <f t="shared" si="28"/>
        <v>1.8585201533279127E-3</v>
      </c>
      <c r="V201" s="60">
        <f t="shared" si="29"/>
        <v>5.2270879312347541E-4</v>
      </c>
      <c r="W201" s="60">
        <f t="shared" si="30"/>
        <v>0</v>
      </c>
      <c r="X201" s="60">
        <f t="shared" si="31"/>
        <v>5.8078754791497265E-4</v>
      </c>
    </row>
    <row r="202" spans="1:24" ht="15.75" x14ac:dyDescent="0.25">
      <c r="A202" s="1" t="s">
        <v>198</v>
      </c>
      <c r="B202" s="3">
        <v>17982</v>
      </c>
      <c r="C202" s="6">
        <f t="shared" si="25"/>
        <v>17099</v>
      </c>
      <c r="D202" s="3">
        <v>17040</v>
      </c>
      <c r="E202" s="3">
        <f t="shared" si="26"/>
        <v>59</v>
      </c>
      <c r="F202" s="13"/>
      <c r="G202" s="3">
        <v>7</v>
      </c>
      <c r="H202" s="3">
        <v>33</v>
      </c>
      <c r="I202" s="6">
        <v>5</v>
      </c>
      <c r="J202" s="2">
        <v>0</v>
      </c>
      <c r="K202" s="3">
        <v>10</v>
      </c>
      <c r="L202" s="3">
        <v>0</v>
      </c>
      <c r="M202" s="3">
        <v>0</v>
      </c>
      <c r="N202" s="3">
        <v>1</v>
      </c>
      <c r="O202" s="2">
        <v>0</v>
      </c>
      <c r="P202" s="2">
        <v>2</v>
      </c>
      <c r="Q202" s="3">
        <v>1</v>
      </c>
      <c r="R202" s="13"/>
      <c r="S202" s="60">
        <f t="shared" si="24"/>
        <v>3.4504941809462542E-3</v>
      </c>
      <c r="T202" s="60">
        <f t="shared" si="27"/>
        <v>4.0938066553599626E-4</v>
      </c>
      <c r="U202" s="60">
        <f t="shared" si="28"/>
        <v>1.9299374232411251E-3</v>
      </c>
      <c r="V202" s="60">
        <f t="shared" si="29"/>
        <v>2.9241476109714018E-4</v>
      </c>
      <c r="W202" s="60">
        <f t="shared" si="30"/>
        <v>0</v>
      </c>
      <c r="X202" s="60">
        <f t="shared" si="31"/>
        <v>5.8482952219428036E-4</v>
      </c>
    </row>
    <row r="203" spans="1:24" ht="15.75" x14ac:dyDescent="0.25">
      <c r="A203" s="1" t="s">
        <v>199</v>
      </c>
      <c r="B203" s="3">
        <v>1</v>
      </c>
      <c r="C203" s="6">
        <f t="shared" si="25"/>
        <v>0</v>
      </c>
      <c r="D203" s="3">
        <v>0</v>
      </c>
      <c r="E203" s="3">
        <f t="shared" si="26"/>
        <v>0</v>
      </c>
      <c r="F203" s="13"/>
      <c r="G203" s="3">
        <v>0</v>
      </c>
      <c r="H203" s="3">
        <v>0</v>
      </c>
      <c r="I203" s="6">
        <v>0</v>
      </c>
      <c r="J203" s="2">
        <v>0</v>
      </c>
      <c r="K203" s="3">
        <v>0</v>
      </c>
      <c r="L203" s="3">
        <v>0</v>
      </c>
      <c r="M203" s="3">
        <v>0</v>
      </c>
      <c r="N203" s="3">
        <v>0</v>
      </c>
      <c r="O203" s="2">
        <v>0</v>
      </c>
      <c r="P203" s="2">
        <v>0</v>
      </c>
      <c r="Q203" s="3">
        <v>0</v>
      </c>
      <c r="R203" s="13"/>
      <c r="S203" s="60" t="e">
        <f t="shared" si="24"/>
        <v>#DIV/0!</v>
      </c>
      <c r="T203" s="60" t="e">
        <f t="shared" si="27"/>
        <v>#DIV/0!</v>
      </c>
      <c r="U203" s="60" t="e">
        <f t="shared" si="28"/>
        <v>#DIV/0!</v>
      </c>
      <c r="V203" s="60" t="e">
        <f t="shared" si="29"/>
        <v>#DIV/0!</v>
      </c>
      <c r="W203" s="60" t="e">
        <f t="shared" si="30"/>
        <v>#DIV/0!</v>
      </c>
      <c r="X203" s="60" t="e">
        <f t="shared" si="31"/>
        <v>#DIV/0!</v>
      </c>
    </row>
    <row r="204" spans="1:24" ht="15.75" x14ac:dyDescent="0.25">
      <c r="A204" s="1" t="s">
        <v>200</v>
      </c>
      <c r="B204" s="3">
        <v>17978</v>
      </c>
      <c r="C204" s="6">
        <f t="shared" si="25"/>
        <v>15863</v>
      </c>
      <c r="D204" s="3">
        <v>15759</v>
      </c>
      <c r="E204" s="3">
        <f t="shared" si="26"/>
        <v>104</v>
      </c>
      <c r="F204" s="13"/>
      <c r="G204" s="3">
        <v>10</v>
      </c>
      <c r="H204" s="3">
        <v>85</v>
      </c>
      <c r="I204" s="6">
        <v>0</v>
      </c>
      <c r="J204" s="2">
        <v>0</v>
      </c>
      <c r="K204" s="3">
        <v>0</v>
      </c>
      <c r="L204" s="3">
        <v>0</v>
      </c>
      <c r="M204" s="3">
        <v>1</v>
      </c>
      <c r="N204" s="3">
        <v>0</v>
      </c>
      <c r="O204" s="2">
        <v>0</v>
      </c>
      <c r="P204" s="2">
        <v>0</v>
      </c>
      <c r="Q204" s="3">
        <v>8</v>
      </c>
      <c r="R204" s="13"/>
      <c r="S204" s="60">
        <f t="shared" si="24"/>
        <v>6.5561369223980336E-3</v>
      </c>
      <c r="T204" s="60">
        <f t="shared" si="27"/>
        <v>6.3039778099981093E-4</v>
      </c>
      <c r="U204" s="60">
        <f t="shared" si="28"/>
        <v>5.3583811384983922E-3</v>
      </c>
      <c r="V204" s="60">
        <f t="shared" si="29"/>
        <v>0</v>
      </c>
      <c r="W204" s="60">
        <f t="shared" si="30"/>
        <v>0</v>
      </c>
      <c r="X204" s="60">
        <f t="shared" si="31"/>
        <v>0</v>
      </c>
    </row>
    <row r="205" spans="1:24" ht="15.75" x14ac:dyDescent="0.25">
      <c r="A205" s="1" t="s">
        <v>201</v>
      </c>
      <c r="B205" s="3">
        <v>335</v>
      </c>
      <c r="C205" s="6">
        <f t="shared" si="25"/>
        <v>312</v>
      </c>
      <c r="D205" s="3">
        <v>312</v>
      </c>
      <c r="E205" s="3">
        <f t="shared" si="26"/>
        <v>0</v>
      </c>
      <c r="F205" s="13"/>
      <c r="G205" s="3">
        <v>0</v>
      </c>
      <c r="H205" s="3">
        <v>0</v>
      </c>
      <c r="I205" s="6">
        <v>0</v>
      </c>
      <c r="J205" s="2">
        <v>0</v>
      </c>
      <c r="K205" s="3">
        <v>0</v>
      </c>
      <c r="L205" s="3">
        <v>0</v>
      </c>
      <c r="M205" s="3">
        <v>0</v>
      </c>
      <c r="N205" s="3">
        <v>0</v>
      </c>
      <c r="O205" s="2">
        <v>0</v>
      </c>
      <c r="P205" s="2">
        <v>0</v>
      </c>
      <c r="Q205" s="3">
        <v>0</v>
      </c>
      <c r="R205" s="13"/>
      <c r="S205" s="60">
        <f t="shared" si="24"/>
        <v>0</v>
      </c>
      <c r="T205" s="60">
        <f t="shared" si="27"/>
        <v>0</v>
      </c>
      <c r="U205" s="60">
        <f t="shared" si="28"/>
        <v>0</v>
      </c>
      <c r="V205" s="60">
        <f t="shared" si="29"/>
        <v>0</v>
      </c>
      <c r="W205" s="60">
        <f t="shared" si="30"/>
        <v>0</v>
      </c>
      <c r="X205" s="60">
        <f t="shared" si="31"/>
        <v>0</v>
      </c>
    </row>
    <row r="206" spans="1:24" ht="15.75" x14ac:dyDescent="0.25">
      <c r="A206" s="1" t="s">
        <v>202</v>
      </c>
      <c r="B206" s="3">
        <v>663</v>
      </c>
      <c r="C206" s="6">
        <f t="shared" si="25"/>
        <v>555</v>
      </c>
      <c r="D206" s="3">
        <v>555</v>
      </c>
      <c r="E206" s="3">
        <f t="shared" si="26"/>
        <v>0</v>
      </c>
      <c r="F206" s="13"/>
      <c r="G206" s="3">
        <v>0</v>
      </c>
      <c r="H206" s="3">
        <v>0</v>
      </c>
      <c r="I206" s="6">
        <v>0</v>
      </c>
      <c r="J206" s="2">
        <v>0</v>
      </c>
      <c r="K206" s="3">
        <v>0</v>
      </c>
      <c r="L206" s="3">
        <v>0</v>
      </c>
      <c r="M206" s="3">
        <v>0</v>
      </c>
      <c r="N206" s="3">
        <v>0</v>
      </c>
      <c r="O206" s="2">
        <v>0</v>
      </c>
      <c r="P206" s="2">
        <v>0</v>
      </c>
      <c r="Q206" s="3">
        <v>0</v>
      </c>
      <c r="R206" s="13"/>
      <c r="S206" s="60">
        <f t="shared" si="24"/>
        <v>0</v>
      </c>
      <c r="T206" s="60">
        <f t="shared" si="27"/>
        <v>0</v>
      </c>
      <c r="U206" s="60">
        <f t="shared" si="28"/>
        <v>0</v>
      </c>
      <c r="V206" s="60">
        <f t="shared" si="29"/>
        <v>0</v>
      </c>
      <c r="W206" s="60">
        <f t="shared" si="30"/>
        <v>0</v>
      </c>
      <c r="X206" s="60">
        <f t="shared" si="31"/>
        <v>0</v>
      </c>
    </row>
    <row r="207" spans="1:24" ht="15.75" x14ac:dyDescent="0.25">
      <c r="A207" s="1" t="s">
        <v>203</v>
      </c>
      <c r="B207" s="3">
        <v>390</v>
      </c>
      <c r="C207" s="6">
        <f t="shared" si="25"/>
        <v>354</v>
      </c>
      <c r="D207" s="3">
        <v>354</v>
      </c>
      <c r="E207" s="3">
        <f t="shared" si="26"/>
        <v>0</v>
      </c>
      <c r="F207" s="13"/>
      <c r="G207" s="3">
        <v>0</v>
      </c>
      <c r="H207" s="3">
        <v>0</v>
      </c>
      <c r="I207" s="6">
        <v>0</v>
      </c>
      <c r="J207" s="2">
        <v>0</v>
      </c>
      <c r="K207" s="3">
        <v>0</v>
      </c>
      <c r="L207" s="3">
        <v>0</v>
      </c>
      <c r="M207" s="3">
        <v>0</v>
      </c>
      <c r="N207" s="3">
        <v>0</v>
      </c>
      <c r="O207" s="2">
        <v>0</v>
      </c>
      <c r="P207" s="2">
        <v>0</v>
      </c>
      <c r="Q207" s="3">
        <v>0</v>
      </c>
      <c r="R207" s="13"/>
      <c r="S207" s="60">
        <f t="shared" si="24"/>
        <v>0</v>
      </c>
      <c r="T207" s="60">
        <f t="shared" si="27"/>
        <v>0</v>
      </c>
      <c r="U207" s="60">
        <f t="shared" si="28"/>
        <v>0</v>
      </c>
      <c r="V207" s="60">
        <f t="shared" si="29"/>
        <v>0</v>
      </c>
      <c r="W207" s="60">
        <f t="shared" si="30"/>
        <v>0</v>
      </c>
      <c r="X207" s="60">
        <f t="shared" si="31"/>
        <v>0</v>
      </c>
    </row>
    <row r="208" spans="1:24" ht="15.75" x14ac:dyDescent="0.25">
      <c r="A208" s="1" t="s">
        <v>204</v>
      </c>
      <c r="B208" s="3">
        <v>3452</v>
      </c>
      <c r="C208" s="6">
        <f t="shared" si="25"/>
        <v>3217</v>
      </c>
      <c r="D208" s="3">
        <v>3196</v>
      </c>
      <c r="E208" s="3">
        <f t="shared" si="26"/>
        <v>21</v>
      </c>
      <c r="F208" s="13"/>
      <c r="G208" s="3">
        <v>2</v>
      </c>
      <c r="H208" s="3">
        <v>0</v>
      </c>
      <c r="I208" s="6">
        <v>1</v>
      </c>
      <c r="J208" s="2">
        <v>11</v>
      </c>
      <c r="K208" s="3">
        <v>6</v>
      </c>
      <c r="L208" s="3">
        <v>0</v>
      </c>
      <c r="M208" s="3">
        <v>1</v>
      </c>
      <c r="N208" s="3">
        <v>0</v>
      </c>
      <c r="O208" s="2">
        <v>0</v>
      </c>
      <c r="P208" s="2">
        <v>0</v>
      </c>
      <c r="Q208" s="3">
        <v>0</v>
      </c>
      <c r="R208" s="13"/>
      <c r="S208" s="60">
        <f t="shared" si="24"/>
        <v>6.5278209511967673E-3</v>
      </c>
      <c r="T208" s="60">
        <f t="shared" si="27"/>
        <v>6.2169723344731112E-4</v>
      </c>
      <c r="U208" s="60">
        <f t="shared" si="28"/>
        <v>0</v>
      </c>
      <c r="V208" s="60">
        <f t="shared" si="29"/>
        <v>3.1084861672365556E-4</v>
      </c>
      <c r="W208" s="60">
        <f t="shared" si="30"/>
        <v>3.4193347839602114E-3</v>
      </c>
      <c r="X208" s="60">
        <f t="shared" si="31"/>
        <v>1.8650917003419335E-3</v>
      </c>
    </row>
    <row r="209" spans="1:24" ht="15.75" x14ac:dyDescent="0.25">
      <c r="A209" s="1" t="s">
        <v>205</v>
      </c>
      <c r="B209" s="3">
        <v>9612</v>
      </c>
      <c r="C209" s="6">
        <f t="shared" si="25"/>
        <v>9120</v>
      </c>
      <c r="D209" s="3">
        <v>8986</v>
      </c>
      <c r="E209" s="3">
        <f t="shared" si="26"/>
        <v>134</v>
      </c>
      <c r="F209" s="13"/>
      <c r="G209" s="3">
        <v>1</v>
      </c>
      <c r="H209" s="3">
        <v>26</v>
      </c>
      <c r="I209" s="6">
        <v>2</v>
      </c>
      <c r="J209" s="2">
        <v>98</v>
      </c>
      <c r="K209" s="3">
        <v>5</v>
      </c>
      <c r="L209" s="3">
        <v>0</v>
      </c>
      <c r="M209" s="3">
        <v>0</v>
      </c>
      <c r="N209" s="3">
        <v>0</v>
      </c>
      <c r="O209" s="2">
        <v>0</v>
      </c>
      <c r="P209" s="2">
        <v>0</v>
      </c>
      <c r="Q209" s="3">
        <v>2</v>
      </c>
      <c r="R209" s="13"/>
      <c r="S209" s="60">
        <f t="shared" si="24"/>
        <v>1.4692982456140351E-2</v>
      </c>
      <c r="T209" s="60">
        <f t="shared" si="27"/>
        <v>1.0964912280701755E-4</v>
      </c>
      <c r="U209" s="60">
        <f t="shared" si="28"/>
        <v>2.8508771929824563E-3</v>
      </c>
      <c r="V209" s="60">
        <f t="shared" si="29"/>
        <v>2.1929824561403509E-4</v>
      </c>
      <c r="W209" s="60">
        <f t="shared" si="30"/>
        <v>1.074561403508772E-2</v>
      </c>
      <c r="X209" s="60">
        <f t="shared" si="31"/>
        <v>5.4824561403508769E-4</v>
      </c>
    </row>
    <row r="210" spans="1:24" ht="15.75" x14ac:dyDescent="0.25">
      <c r="A210" s="1" t="s">
        <v>206</v>
      </c>
      <c r="B210" s="3">
        <v>42742</v>
      </c>
      <c r="C210" s="6">
        <f t="shared" si="25"/>
        <v>39458</v>
      </c>
      <c r="D210" s="3">
        <v>39207</v>
      </c>
      <c r="E210" s="3">
        <f t="shared" si="26"/>
        <v>251</v>
      </c>
      <c r="F210" s="13"/>
      <c r="G210" s="3">
        <v>17</v>
      </c>
      <c r="H210" s="3">
        <v>152</v>
      </c>
      <c r="I210" s="6">
        <v>18</v>
      </c>
      <c r="J210" s="2">
        <v>6</v>
      </c>
      <c r="K210" s="3">
        <v>24</v>
      </c>
      <c r="L210" s="3">
        <v>1</v>
      </c>
      <c r="M210" s="3">
        <v>2</v>
      </c>
      <c r="N210" s="3">
        <v>1</v>
      </c>
      <c r="O210" s="2">
        <v>0</v>
      </c>
      <c r="P210" s="2">
        <v>1</v>
      </c>
      <c r="Q210" s="3">
        <v>29</v>
      </c>
      <c r="R210" s="13"/>
      <c r="S210" s="60">
        <f t="shared" si="24"/>
        <v>6.3611941811546457E-3</v>
      </c>
      <c r="T210" s="60">
        <f t="shared" si="27"/>
        <v>4.3083785290688834E-4</v>
      </c>
      <c r="U210" s="60">
        <f t="shared" si="28"/>
        <v>3.8521972730498253E-3</v>
      </c>
      <c r="V210" s="60">
        <f t="shared" si="29"/>
        <v>4.5618125601905822E-4</v>
      </c>
      <c r="W210" s="60">
        <f t="shared" si="30"/>
        <v>1.5206041867301941E-4</v>
      </c>
      <c r="X210" s="60">
        <f t="shared" si="31"/>
        <v>6.0824167469207763E-4</v>
      </c>
    </row>
    <row r="211" spans="1:24" ht="15.75" x14ac:dyDescent="0.25">
      <c r="A211" s="1" t="s">
        <v>207</v>
      </c>
      <c r="B211" s="3">
        <v>5150</v>
      </c>
      <c r="C211" s="6">
        <f t="shared" si="25"/>
        <v>4920</v>
      </c>
      <c r="D211" s="3">
        <v>4908</v>
      </c>
      <c r="E211" s="3">
        <f t="shared" si="26"/>
        <v>12</v>
      </c>
      <c r="F211" s="13"/>
      <c r="G211" s="3">
        <v>1</v>
      </c>
      <c r="H211" s="3">
        <v>2</v>
      </c>
      <c r="I211" s="6">
        <v>1</v>
      </c>
      <c r="J211" s="2">
        <v>1</v>
      </c>
      <c r="K211" s="3">
        <v>5</v>
      </c>
      <c r="L211" s="3">
        <v>0</v>
      </c>
      <c r="M211" s="3">
        <v>0</v>
      </c>
      <c r="N211" s="3">
        <v>0</v>
      </c>
      <c r="O211" s="2">
        <v>0</v>
      </c>
      <c r="P211" s="2">
        <v>0</v>
      </c>
      <c r="Q211" s="3">
        <v>2</v>
      </c>
      <c r="R211" s="13"/>
      <c r="S211" s="60">
        <f t="shared" si="24"/>
        <v>2.4390243902439024E-3</v>
      </c>
      <c r="T211" s="60">
        <f t="shared" si="27"/>
        <v>2.032520325203252E-4</v>
      </c>
      <c r="U211" s="60">
        <f t="shared" si="28"/>
        <v>4.0650406504065041E-4</v>
      </c>
      <c r="V211" s="60">
        <f t="shared" si="29"/>
        <v>2.032520325203252E-4</v>
      </c>
      <c r="W211" s="60">
        <f t="shared" si="30"/>
        <v>2.032520325203252E-4</v>
      </c>
      <c r="X211" s="60">
        <f t="shared" si="31"/>
        <v>1.0162601626016261E-3</v>
      </c>
    </row>
    <row r="212" spans="1:24" ht="15.75" x14ac:dyDescent="0.25">
      <c r="A212" s="1" t="s">
        <v>208</v>
      </c>
      <c r="B212" s="3">
        <v>3763</v>
      </c>
      <c r="C212" s="6">
        <f t="shared" si="25"/>
        <v>3503</v>
      </c>
      <c r="D212" s="3">
        <v>3483</v>
      </c>
      <c r="E212" s="3">
        <f t="shared" si="26"/>
        <v>20</v>
      </c>
      <c r="F212" s="13"/>
      <c r="G212" s="3">
        <v>2</v>
      </c>
      <c r="H212" s="3">
        <v>9</v>
      </c>
      <c r="I212" s="6">
        <v>0</v>
      </c>
      <c r="J212" s="2">
        <v>2</v>
      </c>
      <c r="K212" s="3">
        <v>2</v>
      </c>
      <c r="L212" s="3">
        <v>0</v>
      </c>
      <c r="M212" s="3">
        <v>0</v>
      </c>
      <c r="N212" s="3">
        <v>0</v>
      </c>
      <c r="O212" s="2">
        <v>0</v>
      </c>
      <c r="P212" s="2">
        <v>0</v>
      </c>
      <c r="Q212" s="3">
        <v>5</v>
      </c>
      <c r="R212" s="13"/>
      <c r="S212" s="60">
        <f t="shared" si="24"/>
        <v>5.7093919497573512E-3</v>
      </c>
      <c r="T212" s="60">
        <f t="shared" si="27"/>
        <v>5.7093919497573512E-4</v>
      </c>
      <c r="U212" s="60">
        <f t="shared" si="28"/>
        <v>2.5692263773908078E-3</v>
      </c>
      <c r="V212" s="60">
        <f t="shared" si="29"/>
        <v>0</v>
      </c>
      <c r="W212" s="60">
        <f t="shared" si="30"/>
        <v>5.7093919497573512E-4</v>
      </c>
      <c r="X212" s="60">
        <f t="shared" si="31"/>
        <v>5.7093919497573512E-4</v>
      </c>
    </row>
    <row r="213" spans="1:24" ht="15.75" x14ac:dyDescent="0.25">
      <c r="A213" s="1" t="s">
        <v>209</v>
      </c>
      <c r="B213" s="3">
        <v>13743</v>
      </c>
      <c r="C213" s="6">
        <f t="shared" si="25"/>
        <v>12845</v>
      </c>
      <c r="D213" s="3">
        <v>12743</v>
      </c>
      <c r="E213" s="3">
        <f t="shared" si="26"/>
        <v>102</v>
      </c>
      <c r="F213" s="13"/>
      <c r="G213" s="3">
        <v>6</v>
      </c>
      <c r="H213" s="3">
        <v>36</v>
      </c>
      <c r="I213" s="6">
        <v>35</v>
      </c>
      <c r="J213" s="2">
        <v>23</v>
      </c>
      <c r="K213" s="3">
        <v>0</v>
      </c>
      <c r="L213" s="3">
        <v>0</v>
      </c>
      <c r="M213" s="3">
        <v>0</v>
      </c>
      <c r="N213" s="3">
        <v>1</v>
      </c>
      <c r="O213" s="2">
        <v>0</v>
      </c>
      <c r="P213" s="2">
        <v>0</v>
      </c>
      <c r="Q213" s="3">
        <v>1</v>
      </c>
      <c r="R213" s="13"/>
      <c r="S213" s="60">
        <f t="shared" si="24"/>
        <v>7.9408330089529005E-3</v>
      </c>
      <c r="T213" s="60">
        <f t="shared" si="27"/>
        <v>4.6710782405605291E-4</v>
      </c>
      <c r="U213" s="60">
        <f t="shared" si="28"/>
        <v>2.8026469443363177E-3</v>
      </c>
      <c r="V213" s="60">
        <f t="shared" si="29"/>
        <v>2.7247956403269754E-3</v>
      </c>
      <c r="W213" s="60">
        <f t="shared" si="30"/>
        <v>1.7905799922148696E-3</v>
      </c>
      <c r="X213" s="60">
        <f t="shared" si="31"/>
        <v>0</v>
      </c>
    </row>
    <row r="214" spans="1:24" ht="15.75" x14ac:dyDescent="0.25">
      <c r="A214" s="1" t="s">
        <v>210</v>
      </c>
      <c r="B214" s="3">
        <v>11910</v>
      </c>
      <c r="C214" s="6">
        <f t="shared" si="25"/>
        <v>11373</v>
      </c>
      <c r="D214" s="3">
        <v>11119</v>
      </c>
      <c r="E214" s="3">
        <f t="shared" si="26"/>
        <v>254</v>
      </c>
      <c r="F214" s="13"/>
      <c r="G214" s="3">
        <v>0</v>
      </c>
      <c r="H214" s="3">
        <v>13</v>
      </c>
      <c r="I214" s="6">
        <v>4</v>
      </c>
      <c r="J214" s="2">
        <v>7</v>
      </c>
      <c r="K214" s="3">
        <v>5</v>
      </c>
      <c r="L214" s="3">
        <v>1</v>
      </c>
      <c r="M214" s="3">
        <v>2</v>
      </c>
      <c r="N214" s="3">
        <v>1</v>
      </c>
      <c r="O214" s="2">
        <v>0</v>
      </c>
      <c r="P214" s="2">
        <v>0</v>
      </c>
      <c r="Q214" s="3">
        <v>221</v>
      </c>
      <c r="R214" s="13"/>
      <c r="S214" s="60">
        <f t="shared" si="24"/>
        <v>2.2333597115976437E-2</v>
      </c>
      <c r="T214" s="60">
        <f t="shared" si="27"/>
        <v>0</v>
      </c>
      <c r="U214" s="60">
        <f t="shared" si="28"/>
        <v>1.1430581201090301E-3</v>
      </c>
      <c r="V214" s="60">
        <f t="shared" si="29"/>
        <v>3.517101908027785E-4</v>
      </c>
      <c r="W214" s="60">
        <f t="shared" si="30"/>
        <v>6.1549283390486241E-4</v>
      </c>
      <c r="X214" s="60">
        <f t="shared" si="31"/>
        <v>4.3963773850347316E-4</v>
      </c>
    </row>
    <row r="215" spans="1:24" ht="15.75" x14ac:dyDescent="0.25">
      <c r="A215" s="1" t="s">
        <v>211</v>
      </c>
      <c r="B215" s="3">
        <v>1300</v>
      </c>
      <c r="C215" s="6">
        <f t="shared" si="25"/>
        <v>985</v>
      </c>
      <c r="D215" s="3">
        <v>973</v>
      </c>
      <c r="E215" s="3">
        <f t="shared" si="26"/>
        <v>12</v>
      </c>
      <c r="F215" s="13"/>
      <c r="G215" s="3">
        <v>0</v>
      </c>
      <c r="H215" s="3">
        <v>1</v>
      </c>
      <c r="I215" s="6">
        <v>1</v>
      </c>
      <c r="J215" s="2">
        <v>0</v>
      </c>
      <c r="K215" s="3">
        <v>9</v>
      </c>
      <c r="L215" s="3">
        <v>1</v>
      </c>
      <c r="M215" s="3">
        <v>0</v>
      </c>
      <c r="N215" s="3">
        <v>0</v>
      </c>
      <c r="O215" s="2">
        <v>0</v>
      </c>
      <c r="P215" s="2">
        <v>0</v>
      </c>
      <c r="Q215" s="3">
        <v>0</v>
      </c>
      <c r="R215" s="13"/>
      <c r="S215" s="60">
        <f t="shared" si="24"/>
        <v>1.2182741116751269E-2</v>
      </c>
      <c r="T215" s="60">
        <f t="shared" si="27"/>
        <v>0</v>
      </c>
      <c r="U215" s="60">
        <f t="shared" si="28"/>
        <v>1.0152284263959391E-3</v>
      </c>
      <c r="V215" s="60">
        <f t="shared" si="29"/>
        <v>1.0152284263959391E-3</v>
      </c>
      <c r="W215" s="60">
        <f t="shared" si="30"/>
        <v>0</v>
      </c>
      <c r="X215" s="60">
        <f t="shared" si="31"/>
        <v>9.1370558375634525E-3</v>
      </c>
    </row>
    <row r="216" spans="1:24" ht="15.75" x14ac:dyDescent="0.25">
      <c r="A216" s="1" t="s">
        <v>212</v>
      </c>
      <c r="B216" s="3">
        <v>7321</v>
      </c>
      <c r="C216" s="6">
        <f t="shared" si="25"/>
        <v>7003</v>
      </c>
      <c r="D216" s="3">
        <v>6946</v>
      </c>
      <c r="E216" s="3">
        <f t="shared" si="26"/>
        <v>57</v>
      </c>
      <c r="F216" s="13"/>
      <c r="G216" s="3">
        <v>1</v>
      </c>
      <c r="H216" s="3">
        <v>12</v>
      </c>
      <c r="I216" s="6">
        <v>26</v>
      </c>
      <c r="J216" s="2">
        <v>9</v>
      </c>
      <c r="K216" s="3">
        <v>4</v>
      </c>
      <c r="L216" s="3">
        <v>0</v>
      </c>
      <c r="M216" s="3">
        <v>0</v>
      </c>
      <c r="N216" s="3">
        <v>1</v>
      </c>
      <c r="O216" s="2">
        <v>0</v>
      </c>
      <c r="P216" s="2">
        <v>0</v>
      </c>
      <c r="Q216" s="3">
        <v>4</v>
      </c>
      <c r="R216" s="13"/>
      <c r="S216" s="60">
        <f t="shared" si="24"/>
        <v>8.1393688419248902E-3</v>
      </c>
      <c r="T216" s="60">
        <f t="shared" si="27"/>
        <v>1.4279594459517349E-4</v>
      </c>
      <c r="U216" s="60">
        <f t="shared" si="28"/>
        <v>1.7135513351420821E-3</v>
      </c>
      <c r="V216" s="60">
        <f t="shared" si="29"/>
        <v>3.7126945594745109E-3</v>
      </c>
      <c r="W216" s="60">
        <f t="shared" si="30"/>
        <v>1.2851635013565615E-3</v>
      </c>
      <c r="X216" s="60">
        <f t="shared" si="31"/>
        <v>5.7118377838069395E-4</v>
      </c>
    </row>
    <row r="217" spans="1:24" ht="15.75" x14ac:dyDescent="0.25">
      <c r="A217" s="1" t="s">
        <v>213</v>
      </c>
      <c r="B217" s="3">
        <v>14402</v>
      </c>
      <c r="C217" s="6">
        <f t="shared" si="25"/>
        <v>13406</v>
      </c>
      <c r="D217" s="3">
        <v>13318</v>
      </c>
      <c r="E217" s="3">
        <f t="shared" si="26"/>
        <v>88</v>
      </c>
      <c r="F217" s="13"/>
      <c r="G217" s="3">
        <v>6</v>
      </c>
      <c r="H217" s="3">
        <v>45</v>
      </c>
      <c r="I217" s="6">
        <v>2</v>
      </c>
      <c r="J217" s="2">
        <v>12</v>
      </c>
      <c r="K217" s="3">
        <v>23</v>
      </c>
      <c r="L217" s="3">
        <v>0</v>
      </c>
      <c r="M217" s="3">
        <v>0</v>
      </c>
      <c r="N217" s="3">
        <v>0</v>
      </c>
      <c r="O217" s="2">
        <v>0</v>
      </c>
      <c r="P217" s="2">
        <v>0</v>
      </c>
      <c r="Q217" s="3">
        <v>0</v>
      </c>
      <c r="R217" s="13"/>
      <c r="S217" s="60">
        <f t="shared" si="24"/>
        <v>6.5642249738922867E-3</v>
      </c>
      <c r="T217" s="60">
        <f t="shared" si="27"/>
        <v>4.4756079367447413E-4</v>
      </c>
      <c r="U217" s="60">
        <f t="shared" si="28"/>
        <v>3.3567059525585557E-3</v>
      </c>
      <c r="V217" s="60">
        <f t="shared" si="29"/>
        <v>1.491869312248247E-4</v>
      </c>
      <c r="W217" s="60">
        <f t="shared" si="30"/>
        <v>8.9512158734894826E-4</v>
      </c>
      <c r="X217" s="60">
        <f t="shared" si="31"/>
        <v>1.7156497090854842E-3</v>
      </c>
    </row>
    <row r="218" spans="1:24" ht="15.75" x14ac:dyDescent="0.25">
      <c r="A218" s="1" t="s">
        <v>214</v>
      </c>
      <c r="B218" s="3">
        <v>7215</v>
      </c>
      <c r="C218" s="6">
        <f t="shared" si="25"/>
        <v>7041</v>
      </c>
      <c r="D218" s="3">
        <v>6885</v>
      </c>
      <c r="E218" s="3">
        <f t="shared" si="26"/>
        <v>156</v>
      </c>
      <c r="F218" s="13"/>
      <c r="G218" s="3">
        <v>5</v>
      </c>
      <c r="H218" s="3">
        <v>23</v>
      </c>
      <c r="I218" s="6">
        <v>0</v>
      </c>
      <c r="J218" s="2">
        <v>121</v>
      </c>
      <c r="K218" s="3">
        <v>5</v>
      </c>
      <c r="L218" s="3">
        <v>0</v>
      </c>
      <c r="M218" s="3">
        <v>1</v>
      </c>
      <c r="N218" s="3">
        <v>0</v>
      </c>
      <c r="O218" s="2">
        <v>0</v>
      </c>
      <c r="P218" s="2">
        <v>0</v>
      </c>
      <c r="Q218" s="3">
        <v>1</v>
      </c>
      <c r="R218" s="13"/>
      <c r="S218" s="60">
        <f t="shared" si="24"/>
        <v>2.2155943757988922E-2</v>
      </c>
      <c r="T218" s="60">
        <f t="shared" si="27"/>
        <v>7.1012640249964488E-4</v>
      </c>
      <c r="U218" s="60">
        <f t="shared" si="28"/>
        <v>3.2665814514983666E-3</v>
      </c>
      <c r="V218" s="60">
        <f t="shared" si="29"/>
        <v>0</v>
      </c>
      <c r="W218" s="60">
        <f t="shared" si="30"/>
        <v>1.7185058940491407E-2</v>
      </c>
      <c r="X218" s="60">
        <f t="shared" si="31"/>
        <v>7.1012640249964488E-4</v>
      </c>
    </row>
    <row r="219" spans="1:24" ht="15.75" x14ac:dyDescent="0.25">
      <c r="A219" s="1" t="s">
        <v>215</v>
      </c>
      <c r="B219" s="3">
        <v>6187</v>
      </c>
      <c r="C219" s="6">
        <f t="shared" si="25"/>
        <v>5823</v>
      </c>
      <c r="D219" s="3">
        <v>5787</v>
      </c>
      <c r="E219" s="3">
        <f t="shared" si="26"/>
        <v>36</v>
      </c>
      <c r="F219" s="13"/>
      <c r="G219" s="3">
        <v>3</v>
      </c>
      <c r="H219" s="3">
        <v>6</v>
      </c>
      <c r="I219" s="6">
        <v>10</v>
      </c>
      <c r="J219" s="2">
        <v>11</v>
      </c>
      <c r="K219" s="3">
        <v>5</v>
      </c>
      <c r="L219" s="3">
        <v>0</v>
      </c>
      <c r="M219" s="3">
        <v>1</v>
      </c>
      <c r="N219" s="3">
        <v>0</v>
      </c>
      <c r="O219" s="2">
        <v>0</v>
      </c>
      <c r="P219" s="2">
        <v>0</v>
      </c>
      <c r="Q219" s="3">
        <v>0</v>
      </c>
      <c r="R219" s="13"/>
      <c r="S219" s="60">
        <f t="shared" si="24"/>
        <v>6.1823802163833074E-3</v>
      </c>
      <c r="T219" s="60">
        <f t="shared" si="27"/>
        <v>5.1519835136527566E-4</v>
      </c>
      <c r="U219" s="60">
        <f t="shared" si="28"/>
        <v>1.0303967027305513E-3</v>
      </c>
      <c r="V219" s="60">
        <f t="shared" si="29"/>
        <v>1.717327837884252E-3</v>
      </c>
      <c r="W219" s="60">
        <f t="shared" si="30"/>
        <v>1.8890606216726772E-3</v>
      </c>
      <c r="X219" s="60">
        <f t="shared" si="31"/>
        <v>8.5866391894212602E-4</v>
      </c>
    </row>
    <row r="220" spans="1:24" ht="15.75" x14ac:dyDescent="0.25">
      <c r="A220" s="1" t="s">
        <v>216</v>
      </c>
      <c r="B220" s="3">
        <v>1333</v>
      </c>
      <c r="C220" s="6">
        <f t="shared" si="25"/>
        <v>1136</v>
      </c>
      <c r="D220" s="3">
        <v>1130</v>
      </c>
      <c r="E220" s="3">
        <f t="shared" si="26"/>
        <v>6</v>
      </c>
      <c r="F220" s="13"/>
      <c r="G220" s="3">
        <v>0</v>
      </c>
      <c r="H220" s="3">
        <v>4</v>
      </c>
      <c r="I220" s="6">
        <v>0</v>
      </c>
      <c r="J220" s="2">
        <v>2</v>
      </c>
      <c r="K220" s="3">
        <v>0</v>
      </c>
      <c r="L220" s="3">
        <v>0</v>
      </c>
      <c r="M220" s="3">
        <v>0</v>
      </c>
      <c r="N220" s="3">
        <v>0</v>
      </c>
      <c r="O220" s="2">
        <v>0</v>
      </c>
      <c r="P220" s="2">
        <v>0</v>
      </c>
      <c r="Q220" s="3">
        <v>0</v>
      </c>
      <c r="R220" s="13"/>
      <c r="S220" s="60">
        <f t="shared" si="24"/>
        <v>5.2816901408450703E-3</v>
      </c>
      <c r="T220" s="60">
        <f t="shared" si="27"/>
        <v>0</v>
      </c>
      <c r="U220" s="60">
        <f t="shared" si="28"/>
        <v>3.5211267605633804E-3</v>
      </c>
      <c r="V220" s="60">
        <f t="shared" si="29"/>
        <v>0</v>
      </c>
      <c r="W220" s="60">
        <f t="shared" si="30"/>
        <v>1.7605633802816902E-3</v>
      </c>
      <c r="X220" s="60">
        <f t="shared" si="31"/>
        <v>0</v>
      </c>
    </row>
    <row r="221" spans="1:24" ht="15.75" x14ac:dyDescent="0.25">
      <c r="A221" s="1" t="s">
        <v>217</v>
      </c>
      <c r="B221" s="3">
        <v>8069</v>
      </c>
      <c r="C221" s="6">
        <f t="shared" si="25"/>
        <v>7647</v>
      </c>
      <c r="D221" s="3">
        <v>7598</v>
      </c>
      <c r="E221" s="3">
        <f t="shared" si="26"/>
        <v>49</v>
      </c>
      <c r="F221" s="13"/>
      <c r="G221" s="3">
        <v>4</v>
      </c>
      <c r="H221" s="3">
        <v>14</v>
      </c>
      <c r="I221" s="6">
        <v>6</v>
      </c>
      <c r="J221" s="2">
        <v>15</v>
      </c>
      <c r="K221" s="3">
        <v>7</v>
      </c>
      <c r="L221" s="3">
        <v>0</v>
      </c>
      <c r="M221" s="3">
        <v>1</v>
      </c>
      <c r="N221" s="3">
        <v>0</v>
      </c>
      <c r="O221" s="2">
        <v>0</v>
      </c>
      <c r="P221" s="2">
        <v>0</v>
      </c>
      <c r="Q221" s="3">
        <v>2</v>
      </c>
      <c r="R221" s="13"/>
      <c r="S221" s="60">
        <f t="shared" si="24"/>
        <v>6.4077415980122922E-3</v>
      </c>
      <c r="T221" s="60">
        <f t="shared" si="27"/>
        <v>5.2308094677651362E-4</v>
      </c>
      <c r="U221" s="60">
        <f t="shared" si="28"/>
        <v>1.8307833137177977E-3</v>
      </c>
      <c r="V221" s="60">
        <f t="shared" si="29"/>
        <v>7.8462142016477048E-4</v>
      </c>
      <c r="W221" s="60">
        <f t="shared" si="30"/>
        <v>1.9615535504119261E-3</v>
      </c>
      <c r="X221" s="60">
        <f t="shared" si="31"/>
        <v>9.1539165685889886E-4</v>
      </c>
    </row>
    <row r="222" spans="1:24" ht="15.75" x14ac:dyDescent="0.25">
      <c r="A222" s="1" t="s">
        <v>218</v>
      </c>
      <c r="B222" s="3">
        <v>5612</v>
      </c>
      <c r="C222" s="6">
        <f t="shared" si="25"/>
        <v>5359</v>
      </c>
      <c r="D222" s="3">
        <v>5343</v>
      </c>
      <c r="E222" s="3">
        <f t="shared" si="26"/>
        <v>16</v>
      </c>
      <c r="F222" s="13"/>
      <c r="G222" s="3">
        <v>5</v>
      </c>
      <c r="H222" s="3">
        <v>0</v>
      </c>
      <c r="I222" s="6">
        <v>1</v>
      </c>
      <c r="J222" s="2">
        <v>0</v>
      </c>
      <c r="K222" s="3">
        <v>10</v>
      </c>
      <c r="L222" s="3">
        <v>0</v>
      </c>
      <c r="M222" s="3">
        <v>0</v>
      </c>
      <c r="N222" s="3">
        <v>0</v>
      </c>
      <c r="O222" s="2">
        <v>0</v>
      </c>
      <c r="P222" s="2">
        <v>0</v>
      </c>
      <c r="Q222" s="3">
        <v>0</v>
      </c>
      <c r="R222" s="13"/>
      <c r="S222" s="60">
        <f t="shared" si="24"/>
        <v>2.9856316476954657E-3</v>
      </c>
      <c r="T222" s="60">
        <f t="shared" si="27"/>
        <v>9.3300988990483304E-4</v>
      </c>
      <c r="U222" s="60">
        <f t="shared" si="28"/>
        <v>0</v>
      </c>
      <c r="V222" s="60">
        <f t="shared" si="29"/>
        <v>1.8660197798096661E-4</v>
      </c>
      <c r="W222" s="60">
        <f t="shared" si="30"/>
        <v>0</v>
      </c>
      <c r="X222" s="60">
        <f t="shared" si="31"/>
        <v>1.8660197798096661E-3</v>
      </c>
    </row>
    <row r="223" spans="1:24" ht="15.75" x14ac:dyDescent="0.25">
      <c r="A223" s="1" t="s">
        <v>219</v>
      </c>
      <c r="B223" s="3">
        <v>11602</v>
      </c>
      <c r="C223" s="6">
        <f t="shared" si="25"/>
        <v>10898</v>
      </c>
      <c r="D223" s="3">
        <v>10811</v>
      </c>
      <c r="E223" s="3">
        <f t="shared" si="26"/>
        <v>87</v>
      </c>
      <c r="F223" s="13"/>
      <c r="G223" s="3">
        <v>4</v>
      </c>
      <c r="H223" s="3">
        <v>12</v>
      </c>
      <c r="I223" s="6">
        <v>8</v>
      </c>
      <c r="J223" s="2">
        <v>44</v>
      </c>
      <c r="K223" s="3">
        <v>8</v>
      </c>
      <c r="L223" s="3">
        <v>0</v>
      </c>
      <c r="M223" s="3">
        <v>0</v>
      </c>
      <c r="N223" s="3">
        <v>0</v>
      </c>
      <c r="O223" s="2">
        <v>0</v>
      </c>
      <c r="P223" s="2">
        <v>0</v>
      </c>
      <c r="Q223" s="3">
        <v>11</v>
      </c>
      <c r="R223" s="13"/>
      <c r="S223" s="60">
        <f t="shared" si="24"/>
        <v>7.983116168104239E-3</v>
      </c>
      <c r="T223" s="60">
        <f t="shared" si="27"/>
        <v>3.6703982382088455E-4</v>
      </c>
      <c r="U223" s="60">
        <f t="shared" si="28"/>
        <v>1.1011194714626537E-3</v>
      </c>
      <c r="V223" s="60">
        <f t="shared" si="29"/>
        <v>7.340796476417691E-4</v>
      </c>
      <c r="W223" s="60">
        <f t="shared" si="30"/>
        <v>4.0374380620297303E-3</v>
      </c>
      <c r="X223" s="60">
        <f t="shared" si="31"/>
        <v>7.340796476417691E-4</v>
      </c>
    </row>
    <row r="224" spans="1:24" ht="15.75" x14ac:dyDescent="0.25">
      <c r="A224" s="1" t="s">
        <v>220</v>
      </c>
      <c r="B224" s="3">
        <v>2630</v>
      </c>
      <c r="C224" s="6">
        <f t="shared" si="25"/>
        <v>2467</v>
      </c>
      <c r="D224" s="3">
        <v>2467</v>
      </c>
      <c r="E224" s="3">
        <f t="shared" si="26"/>
        <v>0</v>
      </c>
      <c r="F224" s="13"/>
      <c r="G224" s="3">
        <v>0</v>
      </c>
      <c r="H224" s="3">
        <v>0</v>
      </c>
      <c r="I224" s="6">
        <v>0</v>
      </c>
      <c r="J224" s="2">
        <v>0</v>
      </c>
      <c r="K224" s="3">
        <v>0</v>
      </c>
      <c r="L224" s="3">
        <v>0</v>
      </c>
      <c r="M224" s="3">
        <v>0</v>
      </c>
      <c r="N224" s="3">
        <v>0</v>
      </c>
      <c r="O224" s="2">
        <v>0</v>
      </c>
      <c r="P224" s="2">
        <v>0</v>
      </c>
      <c r="Q224" s="3">
        <v>0</v>
      </c>
      <c r="R224" s="13"/>
      <c r="S224" s="60">
        <f t="shared" si="24"/>
        <v>0</v>
      </c>
      <c r="T224" s="60">
        <f t="shared" si="27"/>
        <v>0</v>
      </c>
      <c r="U224" s="60">
        <f t="shared" si="28"/>
        <v>0</v>
      </c>
      <c r="V224" s="60">
        <f t="shared" si="29"/>
        <v>0</v>
      </c>
      <c r="W224" s="60">
        <f t="shared" si="30"/>
        <v>0</v>
      </c>
      <c r="X224" s="60">
        <f t="shared" si="31"/>
        <v>0</v>
      </c>
    </row>
    <row r="225" spans="1:24" ht="15.75" x14ac:dyDescent="0.25">
      <c r="A225" s="1" t="s">
        <v>221</v>
      </c>
      <c r="B225" s="3">
        <v>631</v>
      </c>
      <c r="C225" s="6">
        <f t="shared" si="25"/>
        <v>588</v>
      </c>
      <c r="D225" s="3">
        <v>586</v>
      </c>
      <c r="E225" s="3">
        <f t="shared" si="26"/>
        <v>2</v>
      </c>
      <c r="F225" s="13"/>
      <c r="G225" s="3">
        <v>0</v>
      </c>
      <c r="H225" s="3">
        <v>0</v>
      </c>
      <c r="I225" s="6">
        <v>0</v>
      </c>
      <c r="J225" s="2">
        <v>0</v>
      </c>
      <c r="K225" s="3">
        <v>2</v>
      </c>
      <c r="L225" s="3">
        <v>0</v>
      </c>
      <c r="M225" s="3">
        <v>0</v>
      </c>
      <c r="N225" s="3">
        <v>0</v>
      </c>
      <c r="O225" s="2">
        <v>0</v>
      </c>
      <c r="P225" s="2">
        <v>0</v>
      </c>
      <c r="Q225" s="3">
        <v>0</v>
      </c>
      <c r="R225" s="13"/>
      <c r="S225" s="60">
        <f t="shared" si="24"/>
        <v>3.4013605442176869E-3</v>
      </c>
      <c r="T225" s="60">
        <f t="shared" si="27"/>
        <v>0</v>
      </c>
      <c r="U225" s="60">
        <f t="shared" si="28"/>
        <v>0</v>
      </c>
      <c r="V225" s="60">
        <f t="shared" si="29"/>
        <v>0</v>
      </c>
      <c r="W225" s="60">
        <f t="shared" si="30"/>
        <v>0</v>
      </c>
      <c r="X225" s="60">
        <f t="shared" si="31"/>
        <v>3.4013605442176869E-3</v>
      </c>
    </row>
    <row r="226" spans="1:24" ht="15.75" x14ac:dyDescent="0.25">
      <c r="A226" s="1" t="s">
        <v>222</v>
      </c>
      <c r="B226" s="3">
        <v>2262</v>
      </c>
      <c r="C226" s="6">
        <f t="shared" si="25"/>
        <v>2141</v>
      </c>
      <c r="D226" s="3">
        <v>2135</v>
      </c>
      <c r="E226" s="3">
        <f t="shared" si="26"/>
        <v>6</v>
      </c>
      <c r="F226" s="13"/>
      <c r="G226" s="3">
        <v>0</v>
      </c>
      <c r="H226" s="3">
        <v>3</v>
      </c>
      <c r="I226" s="6">
        <v>1</v>
      </c>
      <c r="J226" s="2">
        <v>0</v>
      </c>
      <c r="K226" s="3">
        <v>1</v>
      </c>
      <c r="L226" s="3">
        <v>0</v>
      </c>
      <c r="M226" s="3">
        <v>0</v>
      </c>
      <c r="N226" s="3">
        <v>0</v>
      </c>
      <c r="O226" s="2">
        <v>0</v>
      </c>
      <c r="P226" s="2">
        <v>0</v>
      </c>
      <c r="Q226" s="3">
        <v>1</v>
      </c>
      <c r="R226" s="13"/>
      <c r="S226" s="60">
        <f t="shared" si="24"/>
        <v>2.8024287716020553E-3</v>
      </c>
      <c r="T226" s="60">
        <f t="shared" si="27"/>
        <v>0</v>
      </c>
      <c r="U226" s="60">
        <f t="shared" si="28"/>
        <v>1.4012143858010276E-3</v>
      </c>
      <c r="V226" s="60">
        <f t="shared" si="29"/>
        <v>4.6707146193367583E-4</v>
      </c>
      <c r="W226" s="60">
        <f t="shared" si="30"/>
        <v>0</v>
      </c>
      <c r="X226" s="60">
        <f t="shared" si="31"/>
        <v>4.6707146193367583E-4</v>
      </c>
    </row>
    <row r="227" spans="1:24" ht="15.75" x14ac:dyDescent="0.25">
      <c r="A227" s="1" t="s">
        <v>223</v>
      </c>
      <c r="B227" s="3">
        <v>4072</v>
      </c>
      <c r="C227" s="6">
        <f t="shared" si="25"/>
        <v>3850</v>
      </c>
      <c r="D227" s="3">
        <v>3830</v>
      </c>
      <c r="E227" s="3">
        <f t="shared" si="26"/>
        <v>20</v>
      </c>
      <c r="F227" s="13"/>
      <c r="G227" s="3">
        <v>0</v>
      </c>
      <c r="H227" s="3">
        <v>11</v>
      </c>
      <c r="I227" s="6">
        <v>2</v>
      </c>
      <c r="J227" s="2">
        <v>0</v>
      </c>
      <c r="K227" s="3">
        <v>4</v>
      </c>
      <c r="L227" s="3">
        <v>0</v>
      </c>
      <c r="M227" s="3">
        <v>2</v>
      </c>
      <c r="N227" s="3">
        <v>0</v>
      </c>
      <c r="O227" s="2">
        <v>0</v>
      </c>
      <c r="P227" s="2">
        <v>0</v>
      </c>
      <c r="Q227" s="3">
        <v>1</v>
      </c>
      <c r="R227" s="13"/>
      <c r="S227" s="60">
        <f t="shared" si="24"/>
        <v>5.1948051948051948E-3</v>
      </c>
      <c r="T227" s="60">
        <f t="shared" si="27"/>
        <v>0</v>
      </c>
      <c r="U227" s="60">
        <f t="shared" si="28"/>
        <v>2.8571428571428571E-3</v>
      </c>
      <c r="V227" s="60">
        <f t="shared" si="29"/>
        <v>5.1948051948051948E-4</v>
      </c>
      <c r="W227" s="60">
        <f t="shared" si="30"/>
        <v>0</v>
      </c>
      <c r="X227" s="60">
        <f t="shared" si="31"/>
        <v>1.038961038961039E-3</v>
      </c>
    </row>
    <row r="228" spans="1:24" ht="15.75" x14ac:dyDescent="0.25">
      <c r="A228" s="1" t="s">
        <v>224</v>
      </c>
      <c r="B228" s="3">
        <v>603</v>
      </c>
      <c r="C228" s="6">
        <f t="shared" si="25"/>
        <v>570</v>
      </c>
      <c r="D228" s="3">
        <v>566</v>
      </c>
      <c r="E228" s="3">
        <f t="shared" si="26"/>
        <v>4</v>
      </c>
      <c r="F228" s="13"/>
      <c r="G228" s="3">
        <v>0</v>
      </c>
      <c r="H228" s="3">
        <v>1</v>
      </c>
      <c r="I228" s="6">
        <v>0</v>
      </c>
      <c r="J228" s="2">
        <v>2</v>
      </c>
      <c r="K228" s="3">
        <v>0</v>
      </c>
      <c r="L228" s="3">
        <v>1</v>
      </c>
      <c r="M228" s="3">
        <v>0</v>
      </c>
      <c r="N228" s="3">
        <v>0</v>
      </c>
      <c r="O228" s="2">
        <v>0</v>
      </c>
      <c r="P228" s="2">
        <v>0</v>
      </c>
      <c r="Q228" s="3">
        <v>0</v>
      </c>
      <c r="R228" s="13"/>
      <c r="S228" s="60">
        <f t="shared" si="24"/>
        <v>7.0175438596491229E-3</v>
      </c>
      <c r="T228" s="60">
        <f t="shared" si="27"/>
        <v>0</v>
      </c>
      <c r="U228" s="60">
        <f t="shared" si="28"/>
        <v>1.7543859649122807E-3</v>
      </c>
      <c r="V228" s="60">
        <f t="shared" si="29"/>
        <v>0</v>
      </c>
      <c r="W228" s="60">
        <f t="shared" si="30"/>
        <v>3.5087719298245615E-3</v>
      </c>
      <c r="X228" s="60">
        <f t="shared" si="31"/>
        <v>0</v>
      </c>
    </row>
    <row r="229" spans="1:24" ht="15.75" x14ac:dyDescent="0.25">
      <c r="A229" s="1" t="s">
        <v>225</v>
      </c>
      <c r="B229" s="3">
        <v>4573</v>
      </c>
      <c r="C229" s="6">
        <f t="shared" si="25"/>
        <v>4279</v>
      </c>
      <c r="D229" s="3">
        <v>4257</v>
      </c>
      <c r="E229" s="3">
        <f t="shared" si="26"/>
        <v>22</v>
      </c>
      <c r="F229" s="13"/>
      <c r="G229" s="3">
        <v>2</v>
      </c>
      <c r="H229" s="3">
        <v>3</v>
      </c>
      <c r="I229" s="6">
        <v>5</v>
      </c>
      <c r="J229" s="2">
        <v>7</v>
      </c>
      <c r="K229" s="3">
        <v>4</v>
      </c>
      <c r="L229" s="3">
        <v>0</v>
      </c>
      <c r="M229" s="3">
        <v>0</v>
      </c>
      <c r="N229" s="3">
        <v>0</v>
      </c>
      <c r="O229" s="2">
        <v>0</v>
      </c>
      <c r="P229" s="2">
        <v>0</v>
      </c>
      <c r="Q229" s="3">
        <v>1</v>
      </c>
      <c r="R229" s="13"/>
      <c r="S229" s="60">
        <f t="shared" si="24"/>
        <v>5.1413881748071976E-3</v>
      </c>
      <c r="T229" s="60">
        <f t="shared" si="27"/>
        <v>4.6739892498247256E-4</v>
      </c>
      <c r="U229" s="60">
        <f t="shared" si="28"/>
        <v>7.0109838747370876E-4</v>
      </c>
      <c r="V229" s="60">
        <f t="shared" si="29"/>
        <v>1.1684973124561813E-3</v>
      </c>
      <c r="W229" s="60">
        <f t="shared" si="30"/>
        <v>1.635896237438654E-3</v>
      </c>
      <c r="X229" s="60">
        <f t="shared" si="31"/>
        <v>9.3479784996494512E-4</v>
      </c>
    </row>
    <row r="230" spans="1:24" ht="15.75" x14ac:dyDescent="0.25">
      <c r="A230" s="1" t="s">
        <v>226</v>
      </c>
      <c r="B230" s="3">
        <v>3422</v>
      </c>
      <c r="C230" s="6">
        <f t="shared" si="25"/>
        <v>2973</v>
      </c>
      <c r="D230" s="3">
        <v>2960</v>
      </c>
      <c r="E230" s="3">
        <f t="shared" si="26"/>
        <v>13</v>
      </c>
      <c r="F230" s="13"/>
      <c r="G230" s="3">
        <v>2</v>
      </c>
      <c r="H230" s="3">
        <v>0</v>
      </c>
      <c r="I230" s="6">
        <v>8</v>
      </c>
      <c r="J230" s="2">
        <v>0</v>
      </c>
      <c r="K230" s="3">
        <v>1</v>
      </c>
      <c r="L230" s="3">
        <v>0</v>
      </c>
      <c r="M230" s="3">
        <v>0</v>
      </c>
      <c r="N230" s="3">
        <v>0</v>
      </c>
      <c r="O230" s="2">
        <v>0</v>
      </c>
      <c r="P230" s="2">
        <v>0</v>
      </c>
      <c r="Q230" s="3">
        <v>2</v>
      </c>
      <c r="R230" s="13"/>
      <c r="S230" s="60">
        <f t="shared" si="24"/>
        <v>4.372687521022536E-3</v>
      </c>
      <c r="T230" s="60">
        <f t="shared" si="27"/>
        <v>6.7272115708039018E-4</v>
      </c>
      <c r="U230" s="60">
        <f t="shared" si="28"/>
        <v>0</v>
      </c>
      <c r="V230" s="60">
        <f t="shared" si="29"/>
        <v>2.6908846283215607E-3</v>
      </c>
      <c r="W230" s="60">
        <f t="shared" si="30"/>
        <v>0</v>
      </c>
      <c r="X230" s="60">
        <f t="shared" si="31"/>
        <v>3.3636057854019509E-4</v>
      </c>
    </row>
    <row r="231" spans="1:24" ht="15.75" x14ac:dyDescent="0.25">
      <c r="A231" s="1" t="s">
        <v>227</v>
      </c>
      <c r="B231" s="3">
        <v>1820</v>
      </c>
      <c r="C231" s="6">
        <f t="shared" si="25"/>
        <v>1779</v>
      </c>
      <c r="D231" s="3">
        <v>1721</v>
      </c>
      <c r="E231" s="3">
        <f t="shared" si="26"/>
        <v>58</v>
      </c>
      <c r="F231" s="13"/>
      <c r="G231" s="3">
        <v>0</v>
      </c>
      <c r="H231" s="3">
        <v>1</v>
      </c>
      <c r="I231" s="6">
        <v>3</v>
      </c>
      <c r="J231" s="2">
        <v>49</v>
      </c>
      <c r="K231" s="3">
        <v>4</v>
      </c>
      <c r="L231" s="3">
        <v>0</v>
      </c>
      <c r="M231" s="3">
        <v>0</v>
      </c>
      <c r="N231" s="3">
        <v>0</v>
      </c>
      <c r="O231" s="2">
        <v>0</v>
      </c>
      <c r="P231" s="2">
        <v>0</v>
      </c>
      <c r="Q231" s="3">
        <v>1</v>
      </c>
      <c r="R231" s="13"/>
      <c r="S231" s="60">
        <f t="shared" si="24"/>
        <v>3.2602585722315905E-2</v>
      </c>
      <c r="T231" s="60">
        <f t="shared" si="27"/>
        <v>0</v>
      </c>
      <c r="U231" s="60">
        <f t="shared" si="28"/>
        <v>5.6211354693648118E-4</v>
      </c>
      <c r="V231" s="60">
        <f t="shared" si="29"/>
        <v>1.6863406408094434E-3</v>
      </c>
      <c r="W231" s="60">
        <f t="shared" si="30"/>
        <v>2.7543563799887576E-2</v>
      </c>
      <c r="X231" s="60">
        <f t="shared" si="31"/>
        <v>2.2484541877459247E-3</v>
      </c>
    </row>
    <row r="232" spans="1:24" ht="15.75" x14ac:dyDescent="0.25">
      <c r="A232" s="1" t="s">
        <v>228</v>
      </c>
      <c r="B232" s="3">
        <v>19376</v>
      </c>
      <c r="C232" s="6">
        <f t="shared" si="25"/>
        <v>18033</v>
      </c>
      <c r="D232" s="3">
        <v>17862</v>
      </c>
      <c r="E232" s="3">
        <f t="shared" si="26"/>
        <v>171</v>
      </c>
      <c r="F232" s="13"/>
      <c r="G232" s="3">
        <v>6</v>
      </c>
      <c r="H232" s="3">
        <v>45</v>
      </c>
      <c r="I232" s="6">
        <v>62</v>
      </c>
      <c r="J232" s="2">
        <v>4</v>
      </c>
      <c r="K232" s="3">
        <v>53</v>
      </c>
      <c r="L232" s="3">
        <v>0</v>
      </c>
      <c r="M232" s="3">
        <v>1</v>
      </c>
      <c r="N232" s="3">
        <v>0</v>
      </c>
      <c r="O232" s="2">
        <v>0</v>
      </c>
      <c r="P232" s="2">
        <v>0</v>
      </c>
      <c r="Q232" s="3">
        <v>0</v>
      </c>
      <c r="R232" s="13"/>
      <c r="S232" s="60">
        <f t="shared" si="24"/>
        <v>9.4826152054566636E-3</v>
      </c>
      <c r="T232" s="60">
        <f t="shared" si="27"/>
        <v>3.3272334054233906E-4</v>
      </c>
      <c r="U232" s="60">
        <f t="shared" si="28"/>
        <v>2.4954250540675429E-3</v>
      </c>
      <c r="V232" s="60">
        <f t="shared" si="29"/>
        <v>3.4381411856041701E-3</v>
      </c>
      <c r="W232" s="60">
        <f t="shared" si="30"/>
        <v>2.2181556036155936E-4</v>
      </c>
      <c r="X232" s="60">
        <f t="shared" si="31"/>
        <v>2.9390561747906618E-3</v>
      </c>
    </row>
    <row r="233" spans="1:24" ht="15.75" x14ac:dyDescent="0.25">
      <c r="A233" s="1" t="s">
        <v>229</v>
      </c>
      <c r="B233" s="3">
        <v>698</v>
      </c>
      <c r="C233" s="6">
        <f t="shared" si="25"/>
        <v>642</v>
      </c>
      <c r="D233" s="3">
        <v>642</v>
      </c>
      <c r="E233" s="3">
        <f t="shared" si="26"/>
        <v>0</v>
      </c>
      <c r="F233" s="13"/>
      <c r="G233" s="3">
        <v>0</v>
      </c>
      <c r="H233" s="3">
        <v>0</v>
      </c>
      <c r="I233" s="6">
        <v>0</v>
      </c>
      <c r="J233" s="2">
        <v>0</v>
      </c>
      <c r="K233" s="3">
        <v>0</v>
      </c>
      <c r="L233" s="3">
        <v>0</v>
      </c>
      <c r="M233" s="3">
        <v>0</v>
      </c>
      <c r="N233" s="3">
        <v>0</v>
      </c>
      <c r="O233" s="2">
        <v>0</v>
      </c>
      <c r="P233" s="2">
        <v>0</v>
      </c>
      <c r="Q233" s="3">
        <v>0</v>
      </c>
      <c r="R233" s="13"/>
      <c r="S233" s="60">
        <f t="shared" si="24"/>
        <v>0</v>
      </c>
      <c r="T233" s="60">
        <f t="shared" si="27"/>
        <v>0</v>
      </c>
      <c r="U233" s="60">
        <f t="shared" si="28"/>
        <v>0</v>
      </c>
      <c r="V233" s="60">
        <f t="shared" si="29"/>
        <v>0</v>
      </c>
      <c r="W233" s="60">
        <f t="shared" si="30"/>
        <v>0</v>
      </c>
      <c r="X233" s="60">
        <f t="shared" si="31"/>
        <v>0</v>
      </c>
    </row>
    <row r="234" spans="1:24" ht="15.75" x14ac:dyDescent="0.25">
      <c r="A234" s="1" t="s">
        <v>230</v>
      </c>
      <c r="B234" s="3">
        <v>7553</v>
      </c>
      <c r="C234" s="6">
        <f t="shared" si="25"/>
        <v>7144</v>
      </c>
      <c r="D234" s="3">
        <v>7138</v>
      </c>
      <c r="E234" s="3">
        <f t="shared" si="26"/>
        <v>6</v>
      </c>
      <c r="F234" s="13"/>
      <c r="G234" s="3">
        <v>3</v>
      </c>
      <c r="H234" s="3">
        <v>0</v>
      </c>
      <c r="I234" s="6">
        <v>0</v>
      </c>
      <c r="J234" s="2">
        <v>0</v>
      </c>
      <c r="K234" s="3">
        <v>0</v>
      </c>
      <c r="L234" s="3">
        <v>0</v>
      </c>
      <c r="M234" s="3">
        <v>0</v>
      </c>
      <c r="N234" s="3">
        <v>0</v>
      </c>
      <c r="O234" s="2">
        <v>0</v>
      </c>
      <c r="P234" s="2">
        <v>0</v>
      </c>
      <c r="Q234" s="3">
        <v>3</v>
      </c>
      <c r="R234" s="13"/>
      <c r="S234" s="60">
        <f t="shared" si="24"/>
        <v>8.3986562150055986E-4</v>
      </c>
      <c r="T234" s="60">
        <f t="shared" si="27"/>
        <v>4.1993281075027993E-4</v>
      </c>
      <c r="U234" s="60">
        <f t="shared" si="28"/>
        <v>0</v>
      </c>
      <c r="V234" s="60">
        <f t="shared" si="29"/>
        <v>0</v>
      </c>
      <c r="W234" s="60">
        <f t="shared" si="30"/>
        <v>0</v>
      </c>
      <c r="X234" s="60">
        <f t="shared" si="31"/>
        <v>0</v>
      </c>
    </row>
    <row r="235" spans="1:24" ht="15.75" x14ac:dyDescent="0.25">
      <c r="A235" s="1" t="s">
        <v>231</v>
      </c>
      <c r="B235" s="3">
        <v>4807</v>
      </c>
      <c r="C235" s="6">
        <f t="shared" si="25"/>
        <v>4498</v>
      </c>
      <c r="D235" s="3">
        <v>4483</v>
      </c>
      <c r="E235" s="3">
        <f t="shared" si="26"/>
        <v>15</v>
      </c>
      <c r="F235" s="13"/>
      <c r="G235" s="3">
        <v>3</v>
      </c>
      <c r="H235" s="3">
        <v>8</v>
      </c>
      <c r="I235" s="6">
        <v>3</v>
      </c>
      <c r="J235" s="2">
        <v>0</v>
      </c>
      <c r="K235" s="3">
        <v>0</v>
      </c>
      <c r="L235" s="3">
        <v>0</v>
      </c>
      <c r="M235" s="3">
        <v>1</v>
      </c>
      <c r="N235" s="3">
        <v>0</v>
      </c>
      <c r="O235" s="2">
        <v>0</v>
      </c>
      <c r="P235" s="2">
        <v>0</v>
      </c>
      <c r="Q235" s="3">
        <v>0</v>
      </c>
      <c r="R235" s="13"/>
      <c r="S235" s="60">
        <f t="shared" si="24"/>
        <v>3.3348154735437971E-3</v>
      </c>
      <c r="T235" s="60">
        <f t="shared" si="27"/>
        <v>6.6696309470875941E-4</v>
      </c>
      <c r="U235" s="60">
        <f t="shared" si="28"/>
        <v>1.7785682525566918E-3</v>
      </c>
      <c r="V235" s="60">
        <f t="shared" si="29"/>
        <v>6.6696309470875941E-4</v>
      </c>
      <c r="W235" s="60">
        <f t="shared" si="30"/>
        <v>0</v>
      </c>
      <c r="X235" s="60">
        <f t="shared" si="31"/>
        <v>0</v>
      </c>
    </row>
    <row r="236" spans="1:24" ht="15.75" x14ac:dyDescent="0.25">
      <c r="A236" s="1" t="s">
        <v>232</v>
      </c>
      <c r="B236" s="3">
        <v>224</v>
      </c>
      <c r="C236" s="6">
        <f t="shared" si="25"/>
        <v>193</v>
      </c>
      <c r="D236" s="3">
        <v>191</v>
      </c>
      <c r="E236" s="3">
        <f t="shared" si="26"/>
        <v>2</v>
      </c>
      <c r="F236" s="13"/>
      <c r="G236" s="3">
        <v>0</v>
      </c>
      <c r="H236" s="3">
        <v>2</v>
      </c>
      <c r="I236" s="6">
        <v>0</v>
      </c>
      <c r="J236" s="2">
        <v>0</v>
      </c>
      <c r="K236" s="3">
        <v>0</v>
      </c>
      <c r="L236" s="3">
        <v>0</v>
      </c>
      <c r="M236" s="3">
        <v>0</v>
      </c>
      <c r="N236" s="3">
        <v>0</v>
      </c>
      <c r="O236" s="2">
        <v>0</v>
      </c>
      <c r="P236" s="2">
        <v>0</v>
      </c>
      <c r="Q236" s="3">
        <v>0</v>
      </c>
      <c r="R236" s="13"/>
      <c r="S236" s="60">
        <f t="shared" si="24"/>
        <v>1.0362694300518135E-2</v>
      </c>
      <c r="T236" s="60">
        <f t="shared" si="27"/>
        <v>0</v>
      </c>
      <c r="U236" s="60">
        <f t="shared" si="28"/>
        <v>1.0362694300518135E-2</v>
      </c>
      <c r="V236" s="60">
        <f t="shared" si="29"/>
        <v>0</v>
      </c>
      <c r="W236" s="60">
        <f t="shared" si="30"/>
        <v>0</v>
      </c>
      <c r="X236" s="60">
        <f t="shared" si="31"/>
        <v>0</v>
      </c>
    </row>
    <row r="237" spans="1:24" ht="15.75" x14ac:dyDescent="0.25">
      <c r="A237" s="1" t="s">
        <v>233</v>
      </c>
      <c r="B237" s="3">
        <v>493</v>
      </c>
      <c r="C237" s="6">
        <f t="shared" si="25"/>
        <v>472</v>
      </c>
      <c r="D237" s="3">
        <v>471</v>
      </c>
      <c r="E237" s="3">
        <f t="shared" si="26"/>
        <v>1</v>
      </c>
      <c r="F237" s="13"/>
      <c r="G237" s="3">
        <v>0</v>
      </c>
      <c r="H237" s="3">
        <v>0</v>
      </c>
      <c r="I237" s="6">
        <v>1</v>
      </c>
      <c r="J237" s="2">
        <v>0</v>
      </c>
      <c r="K237" s="3">
        <v>0</v>
      </c>
      <c r="L237" s="3">
        <v>0</v>
      </c>
      <c r="M237" s="3">
        <v>0</v>
      </c>
      <c r="N237" s="3">
        <v>0</v>
      </c>
      <c r="O237" s="2">
        <v>0</v>
      </c>
      <c r="P237" s="2">
        <v>0</v>
      </c>
      <c r="Q237" s="3">
        <v>0</v>
      </c>
      <c r="R237" s="13"/>
      <c r="S237" s="60">
        <f t="shared" si="24"/>
        <v>2.1186440677966102E-3</v>
      </c>
      <c r="T237" s="60">
        <f t="shared" si="27"/>
        <v>0</v>
      </c>
      <c r="U237" s="60">
        <f t="shared" si="28"/>
        <v>0</v>
      </c>
      <c r="V237" s="60">
        <f t="shared" si="29"/>
        <v>2.1186440677966102E-3</v>
      </c>
      <c r="W237" s="60">
        <f t="shared" si="30"/>
        <v>0</v>
      </c>
      <c r="X237" s="60">
        <f t="shared" si="31"/>
        <v>0</v>
      </c>
    </row>
    <row r="238" spans="1:24" ht="15.75" x14ac:dyDescent="0.25">
      <c r="A238" s="1" t="s">
        <v>234</v>
      </c>
      <c r="B238" s="3">
        <v>589</v>
      </c>
      <c r="C238" s="6">
        <f t="shared" si="25"/>
        <v>552</v>
      </c>
      <c r="D238" s="3">
        <v>550</v>
      </c>
      <c r="E238" s="3">
        <f t="shared" si="26"/>
        <v>2</v>
      </c>
      <c r="F238" s="13"/>
      <c r="G238" s="3">
        <v>0</v>
      </c>
      <c r="H238" s="3">
        <v>1</v>
      </c>
      <c r="I238" s="6">
        <v>0</v>
      </c>
      <c r="J238" s="2">
        <v>0</v>
      </c>
      <c r="K238" s="3">
        <v>1</v>
      </c>
      <c r="L238" s="3">
        <v>0</v>
      </c>
      <c r="M238" s="3">
        <v>0</v>
      </c>
      <c r="N238" s="3">
        <v>0</v>
      </c>
      <c r="O238" s="2">
        <v>0</v>
      </c>
      <c r="P238" s="2">
        <v>0</v>
      </c>
      <c r="Q238" s="3">
        <v>0</v>
      </c>
      <c r="R238" s="13"/>
      <c r="S238" s="60">
        <f t="shared" si="24"/>
        <v>3.6231884057971015E-3</v>
      </c>
      <c r="T238" s="60">
        <f t="shared" si="27"/>
        <v>0</v>
      </c>
      <c r="U238" s="60">
        <f t="shared" si="28"/>
        <v>1.8115942028985507E-3</v>
      </c>
      <c r="V238" s="60">
        <f t="shared" si="29"/>
        <v>0</v>
      </c>
      <c r="W238" s="60">
        <f t="shared" si="30"/>
        <v>0</v>
      </c>
      <c r="X238" s="60">
        <f t="shared" si="31"/>
        <v>1.8115942028985507E-3</v>
      </c>
    </row>
    <row r="239" spans="1:24" ht="15.75" x14ac:dyDescent="0.25">
      <c r="A239" s="1" t="s">
        <v>235</v>
      </c>
      <c r="B239" s="3">
        <v>14578</v>
      </c>
      <c r="C239" s="6">
        <f t="shared" si="25"/>
        <v>13479</v>
      </c>
      <c r="D239" s="3">
        <v>13392</v>
      </c>
      <c r="E239" s="3">
        <f t="shared" si="26"/>
        <v>87</v>
      </c>
      <c r="F239" s="13"/>
      <c r="G239" s="3">
        <v>5</v>
      </c>
      <c r="H239" s="3">
        <v>31</v>
      </c>
      <c r="I239" s="6">
        <v>6</v>
      </c>
      <c r="J239" s="2">
        <v>15</v>
      </c>
      <c r="K239" s="3">
        <v>18</v>
      </c>
      <c r="L239" s="3">
        <v>1</v>
      </c>
      <c r="M239" s="3">
        <v>1</v>
      </c>
      <c r="N239" s="3">
        <v>0</v>
      </c>
      <c r="O239" s="2">
        <v>0</v>
      </c>
      <c r="P239" s="2">
        <v>0</v>
      </c>
      <c r="Q239" s="3">
        <v>10</v>
      </c>
      <c r="R239" s="13"/>
      <c r="S239" s="60">
        <f t="shared" si="24"/>
        <v>6.4544847540618736E-3</v>
      </c>
      <c r="T239" s="60">
        <f t="shared" si="27"/>
        <v>3.7094739965872842E-4</v>
      </c>
      <c r="U239" s="60">
        <f t="shared" si="28"/>
        <v>2.2998738778841161E-3</v>
      </c>
      <c r="V239" s="60">
        <f t="shared" si="29"/>
        <v>4.4513687959047408E-4</v>
      </c>
      <c r="W239" s="60">
        <f t="shared" si="30"/>
        <v>1.1128421989761851E-3</v>
      </c>
      <c r="X239" s="60">
        <f t="shared" si="31"/>
        <v>1.3354106387714222E-3</v>
      </c>
    </row>
    <row r="240" spans="1:24" ht="15.75" x14ac:dyDescent="0.25">
      <c r="A240" s="1" t="s">
        <v>236</v>
      </c>
      <c r="B240" s="3">
        <v>301</v>
      </c>
      <c r="C240" s="6">
        <f t="shared" si="25"/>
        <v>279</v>
      </c>
      <c r="D240" s="3">
        <v>279</v>
      </c>
      <c r="E240" s="3">
        <f t="shared" si="26"/>
        <v>0</v>
      </c>
      <c r="F240" s="13"/>
      <c r="G240" s="3">
        <v>0</v>
      </c>
      <c r="H240" s="3">
        <v>0</v>
      </c>
      <c r="I240" s="6">
        <v>0</v>
      </c>
      <c r="J240" s="2">
        <v>0</v>
      </c>
      <c r="K240" s="3">
        <v>0</v>
      </c>
      <c r="L240" s="3">
        <v>0</v>
      </c>
      <c r="M240" s="3">
        <v>0</v>
      </c>
      <c r="N240" s="3">
        <v>0</v>
      </c>
      <c r="O240" s="2">
        <v>0</v>
      </c>
      <c r="P240" s="2">
        <v>0</v>
      </c>
      <c r="Q240" s="3">
        <v>0</v>
      </c>
      <c r="R240" s="13"/>
      <c r="S240" s="60">
        <f t="shared" si="24"/>
        <v>0</v>
      </c>
      <c r="T240" s="60">
        <f t="shared" si="27"/>
        <v>0</v>
      </c>
      <c r="U240" s="60">
        <f t="shared" si="28"/>
        <v>0</v>
      </c>
      <c r="V240" s="60">
        <f t="shared" si="29"/>
        <v>0</v>
      </c>
      <c r="W240" s="60">
        <f t="shared" si="30"/>
        <v>0</v>
      </c>
      <c r="X240" s="60">
        <f t="shared" si="31"/>
        <v>0</v>
      </c>
    </row>
    <row r="241" spans="1:24" ht="15.75" x14ac:dyDescent="0.25">
      <c r="A241" s="1" t="s">
        <v>237</v>
      </c>
      <c r="B241" s="3">
        <v>4305</v>
      </c>
      <c r="C241" s="6">
        <f t="shared" si="25"/>
        <v>4159</v>
      </c>
      <c r="D241" s="3">
        <v>4142</v>
      </c>
      <c r="E241" s="3">
        <f t="shared" si="26"/>
        <v>17</v>
      </c>
      <c r="F241" s="13"/>
      <c r="G241" s="3">
        <v>1</v>
      </c>
      <c r="H241" s="3">
        <v>8</v>
      </c>
      <c r="I241" s="6">
        <v>3</v>
      </c>
      <c r="J241" s="2">
        <v>1</v>
      </c>
      <c r="K241" s="3">
        <v>3</v>
      </c>
      <c r="L241" s="3">
        <v>0</v>
      </c>
      <c r="M241" s="3">
        <v>0</v>
      </c>
      <c r="N241" s="3">
        <v>0</v>
      </c>
      <c r="O241" s="2">
        <v>0</v>
      </c>
      <c r="P241" s="2">
        <v>0</v>
      </c>
      <c r="Q241" s="3">
        <v>1</v>
      </c>
      <c r="R241" s="13"/>
      <c r="S241" s="60">
        <f t="shared" si="24"/>
        <v>4.0875210387112289E-3</v>
      </c>
      <c r="T241" s="60">
        <f t="shared" si="27"/>
        <v>2.4044241404183698E-4</v>
      </c>
      <c r="U241" s="60">
        <f t="shared" si="28"/>
        <v>1.9235393123346958E-3</v>
      </c>
      <c r="V241" s="60">
        <f t="shared" si="29"/>
        <v>7.2132724212551095E-4</v>
      </c>
      <c r="W241" s="60">
        <f t="shared" si="30"/>
        <v>2.4044241404183698E-4</v>
      </c>
      <c r="X241" s="60">
        <f t="shared" si="31"/>
        <v>7.2132724212551095E-4</v>
      </c>
    </row>
    <row r="242" spans="1:24" ht="15.75" x14ac:dyDescent="0.25">
      <c r="A242" s="1" t="s">
        <v>238</v>
      </c>
      <c r="B242" s="3">
        <v>24316</v>
      </c>
      <c r="C242" s="6">
        <f t="shared" si="25"/>
        <v>22795</v>
      </c>
      <c r="D242" s="3">
        <v>22588</v>
      </c>
      <c r="E242" s="3">
        <f t="shared" si="26"/>
        <v>207</v>
      </c>
      <c r="F242" s="13"/>
      <c r="G242" s="3">
        <v>9</v>
      </c>
      <c r="H242" s="3">
        <v>91</v>
      </c>
      <c r="I242" s="6">
        <v>8</v>
      </c>
      <c r="J242" s="2">
        <v>78</v>
      </c>
      <c r="K242" s="3">
        <v>15</v>
      </c>
      <c r="L242" s="3">
        <v>2</v>
      </c>
      <c r="M242" s="3">
        <v>0</v>
      </c>
      <c r="N242" s="3">
        <v>0</v>
      </c>
      <c r="O242" s="2">
        <v>0</v>
      </c>
      <c r="P242" s="2">
        <v>0</v>
      </c>
      <c r="Q242" s="3">
        <v>4</v>
      </c>
      <c r="R242" s="13"/>
      <c r="S242" s="60">
        <f t="shared" si="24"/>
        <v>9.0809388023689406E-3</v>
      </c>
      <c r="T242" s="60">
        <f t="shared" si="27"/>
        <v>3.9482342618995392E-4</v>
      </c>
      <c r="U242" s="60">
        <f t="shared" si="28"/>
        <v>3.992103531476201E-3</v>
      </c>
      <c r="V242" s="60">
        <f t="shared" si="29"/>
        <v>3.5095415661329238E-4</v>
      </c>
      <c r="W242" s="60">
        <f t="shared" si="30"/>
        <v>3.4218030269796006E-3</v>
      </c>
      <c r="X242" s="60">
        <f t="shared" si="31"/>
        <v>6.5803904364992321E-4</v>
      </c>
    </row>
    <row r="243" spans="1:24" ht="15.75" x14ac:dyDescent="0.25">
      <c r="A243" s="1" t="s">
        <v>239</v>
      </c>
      <c r="B243" s="3">
        <v>1107</v>
      </c>
      <c r="C243" s="6">
        <f t="shared" si="25"/>
        <v>1056</v>
      </c>
      <c r="D243" s="3">
        <v>1054</v>
      </c>
      <c r="E243" s="3">
        <f t="shared" si="26"/>
        <v>2</v>
      </c>
      <c r="F243" s="13"/>
      <c r="G243" s="3">
        <v>0</v>
      </c>
      <c r="H243" s="3">
        <v>1</v>
      </c>
      <c r="I243" s="6">
        <v>0</v>
      </c>
      <c r="J243" s="2">
        <v>0</v>
      </c>
      <c r="K243" s="3">
        <v>0</v>
      </c>
      <c r="L243" s="3">
        <v>0</v>
      </c>
      <c r="M243" s="3">
        <v>0</v>
      </c>
      <c r="N243" s="3">
        <v>0</v>
      </c>
      <c r="O243" s="2">
        <v>0</v>
      </c>
      <c r="P243" s="2">
        <v>0</v>
      </c>
      <c r="Q243" s="3">
        <v>1</v>
      </c>
      <c r="R243" s="13"/>
      <c r="S243" s="60">
        <f t="shared" si="24"/>
        <v>1.893939393939394E-3</v>
      </c>
      <c r="T243" s="60">
        <f t="shared" si="27"/>
        <v>0</v>
      </c>
      <c r="U243" s="60">
        <f t="shared" si="28"/>
        <v>9.46969696969697E-4</v>
      </c>
      <c r="V243" s="60">
        <f t="shared" si="29"/>
        <v>0</v>
      </c>
      <c r="W243" s="60">
        <f t="shared" si="30"/>
        <v>0</v>
      </c>
      <c r="X243" s="60">
        <f t="shared" si="31"/>
        <v>0</v>
      </c>
    </row>
    <row r="244" spans="1:24" ht="15.75" x14ac:dyDescent="0.25">
      <c r="A244" s="1" t="s">
        <v>240</v>
      </c>
      <c r="B244" s="3">
        <v>1646</v>
      </c>
      <c r="C244" s="6">
        <f t="shared" si="25"/>
        <v>1549</v>
      </c>
      <c r="D244" s="3">
        <v>1544</v>
      </c>
      <c r="E244" s="3">
        <f t="shared" si="26"/>
        <v>5</v>
      </c>
      <c r="F244" s="13"/>
      <c r="G244" s="3">
        <v>0</v>
      </c>
      <c r="H244" s="3">
        <v>1</v>
      </c>
      <c r="I244" s="6">
        <v>1</v>
      </c>
      <c r="J244" s="2">
        <v>1</v>
      </c>
      <c r="K244" s="3">
        <v>0</v>
      </c>
      <c r="L244" s="3">
        <v>0</v>
      </c>
      <c r="M244" s="3">
        <v>0</v>
      </c>
      <c r="N244" s="3">
        <v>0</v>
      </c>
      <c r="O244" s="2">
        <v>0</v>
      </c>
      <c r="P244" s="2">
        <v>0</v>
      </c>
      <c r="Q244" s="3">
        <v>2</v>
      </c>
      <c r="R244" s="13"/>
      <c r="S244" s="60">
        <f t="shared" si="24"/>
        <v>3.2278889606197547E-3</v>
      </c>
      <c r="T244" s="60">
        <f t="shared" si="27"/>
        <v>0</v>
      </c>
      <c r="U244" s="60">
        <f t="shared" si="28"/>
        <v>6.4557779212395089E-4</v>
      </c>
      <c r="V244" s="60">
        <f t="shared" si="29"/>
        <v>6.4557779212395089E-4</v>
      </c>
      <c r="W244" s="60">
        <f t="shared" si="30"/>
        <v>6.4557779212395089E-4</v>
      </c>
      <c r="X244" s="60">
        <f t="shared" si="31"/>
        <v>0</v>
      </c>
    </row>
    <row r="245" spans="1:24" ht="15.75" x14ac:dyDescent="0.25">
      <c r="A245" s="1" t="s">
        <v>241</v>
      </c>
      <c r="B245" s="3">
        <v>2274</v>
      </c>
      <c r="C245" s="6">
        <f t="shared" si="25"/>
        <v>1997</v>
      </c>
      <c r="D245" s="3">
        <v>1992</v>
      </c>
      <c r="E245" s="3">
        <f t="shared" si="26"/>
        <v>5</v>
      </c>
      <c r="F245" s="13"/>
      <c r="G245" s="3">
        <v>0</v>
      </c>
      <c r="H245" s="3">
        <v>0</v>
      </c>
      <c r="I245" s="6">
        <v>0</v>
      </c>
      <c r="J245" s="2">
        <v>0</v>
      </c>
      <c r="K245" s="3">
        <v>3</v>
      </c>
      <c r="L245" s="3">
        <v>0</v>
      </c>
      <c r="M245" s="3">
        <v>1</v>
      </c>
      <c r="N245" s="3">
        <v>0</v>
      </c>
      <c r="O245" s="2">
        <v>0</v>
      </c>
      <c r="P245" s="2">
        <v>0</v>
      </c>
      <c r="Q245" s="3">
        <v>1</v>
      </c>
      <c r="R245" s="13"/>
      <c r="S245" s="60">
        <f t="shared" si="24"/>
        <v>2.5037556334501754E-3</v>
      </c>
      <c r="T245" s="60">
        <f t="shared" si="27"/>
        <v>0</v>
      </c>
      <c r="U245" s="60">
        <f t="shared" si="28"/>
        <v>0</v>
      </c>
      <c r="V245" s="60">
        <f t="shared" si="29"/>
        <v>0</v>
      </c>
      <c r="W245" s="60">
        <f t="shared" si="30"/>
        <v>0</v>
      </c>
      <c r="X245" s="60">
        <f t="shared" si="31"/>
        <v>1.5022533800701052E-3</v>
      </c>
    </row>
    <row r="246" spans="1:24" ht="15.75" x14ac:dyDescent="0.25">
      <c r="A246" s="1" t="s">
        <v>242</v>
      </c>
      <c r="B246" s="3">
        <v>29590</v>
      </c>
      <c r="C246" s="6">
        <f t="shared" si="25"/>
        <v>26924</v>
      </c>
      <c r="D246" s="3">
        <v>26686</v>
      </c>
      <c r="E246" s="3">
        <f t="shared" si="26"/>
        <v>238</v>
      </c>
      <c r="F246" s="13"/>
      <c r="G246" s="3">
        <v>18</v>
      </c>
      <c r="H246" s="3">
        <v>69</v>
      </c>
      <c r="I246" s="6">
        <v>72</v>
      </c>
      <c r="J246" s="2">
        <v>4</v>
      </c>
      <c r="K246" s="3">
        <v>71</v>
      </c>
      <c r="L246" s="3">
        <v>0</v>
      </c>
      <c r="M246" s="3">
        <v>2</v>
      </c>
      <c r="N246" s="3">
        <v>0</v>
      </c>
      <c r="O246" s="2">
        <v>0</v>
      </c>
      <c r="P246" s="2">
        <v>0</v>
      </c>
      <c r="Q246" s="3">
        <v>2</v>
      </c>
      <c r="R246" s="13"/>
      <c r="S246" s="60">
        <f t="shared" si="24"/>
        <v>8.8396969246768674E-3</v>
      </c>
      <c r="T246" s="60">
        <f t="shared" si="27"/>
        <v>6.6854850690833457E-4</v>
      </c>
      <c r="U246" s="60">
        <f t="shared" si="28"/>
        <v>2.5627692764819492E-3</v>
      </c>
      <c r="V246" s="60">
        <f t="shared" si="29"/>
        <v>2.6741940276333383E-3</v>
      </c>
      <c r="W246" s="60">
        <f t="shared" si="30"/>
        <v>1.4856633486851881E-4</v>
      </c>
      <c r="X246" s="60">
        <f t="shared" si="31"/>
        <v>2.6370524439162085E-3</v>
      </c>
    </row>
    <row r="247" spans="1:24" ht="15.75" x14ac:dyDescent="0.25">
      <c r="A247" s="1" t="s">
        <v>243</v>
      </c>
      <c r="B247" s="3">
        <v>12565</v>
      </c>
      <c r="C247" s="6">
        <f t="shared" si="25"/>
        <v>11825</v>
      </c>
      <c r="D247" s="3">
        <v>11758</v>
      </c>
      <c r="E247" s="3">
        <f t="shared" si="26"/>
        <v>67</v>
      </c>
      <c r="F247" s="13"/>
      <c r="G247" s="3">
        <v>6</v>
      </c>
      <c r="H247" s="3">
        <v>12</v>
      </c>
      <c r="I247" s="6">
        <v>8</v>
      </c>
      <c r="J247" s="2">
        <v>14</v>
      </c>
      <c r="K247" s="3">
        <v>22</v>
      </c>
      <c r="L247" s="3">
        <v>0</v>
      </c>
      <c r="M247" s="3">
        <v>2</v>
      </c>
      <c r="N247" s="3">
        <v>0</v>
      </c>
      <c r="O247" s="2">
        <v>0</v>
      </c>
      <c r="P247" s="2">
        <v>0</v>
      </c>
      <c r="Q247" s="3">
        <v>3</v>
      </c>
      <c r="R247" s="13"/>
      <c r="S247" s="60">
        <f t="shared" si="24"/>
        <v>5.6659619450317123E-3</v>
      </c>
      <c r="T247" s="60">
        <f t="shared" si="27"/>
        <v>5.07399577167019E-4</v>
      </c>
      <c r="U247" s="60">
        <f t="shared" si="28"/>
        <v>1.014799154334038E-3</v>
      </c>
      <c r="V247" s="60">
        <f t="shared" si="29"/>
        <v>6.7653276955602533E-4</v>
      </c>
      <c r="W247" s="60">
        <f t="shared" si="30"/>
        <v>1.1839323467230443E-3</v>
      </c>
      <c r="X247" s="60">
        <f t="shared" si="31"/>
        <v>1.8604651162790699E-3</v>
      </c>
    </row>
    <row r="248" spans="1:24" ht="15.75" x14ac:dyDescent="0.25">
      <c r="A248" s="1" t="s">
        <v>244</v>
      </c>
      <c r="B248" s="3">
        <v>6354</v>
      </c>
      <c r="C248" s="6">
        <f t="shared" si="25"/>
        <v>5866</v>
      </c>
      <c r="D248" s="3">
        <v>5865</v>
      </c>
      <c r="E248" s="3">
        <f t="shared" si="26"/>
        <v>1</v>
      </c>
      <c r="F248" s="13"/>
      <c r="G248" s="3">
        <v>0</v>
      </c>
      <c r="H248" s="3">
        <v>0</v>
      </c>
      <c r="I248" s="6">
        <v>0</v>
      </c>
      <c r="J248" s="2">
        <v>0</v>
      </c>
      <c r="K248" s="3">
        <v>0</v>
      </c>
      <c r="L248" s="3">
        <v>0</v>
      </c>
      <c r="M248" s="3">
        <v>0</v>
      </c>
      <c r="N248" s="3">
        <v>0</v>
      </c>
      <c r="O248" s="2">
        <v>0</v>
      </c>
      <c r="P248" s="2">
        <v>0</v>
      </c>
      <c r="Q248" s="3">
        <v>1</v>
      </c>
      <c r="R248" s="13"/>
      <c r="S248" s="60">
        <f t="shared" si="24"/>
        <v>1.7047391749062393E-4</v>
      </c>
      <c r="T248" s="60">
        <f t="shared" si="27"/>
        <v>0</v>
      </c>
      <c r="U248" s="60">
        <f t="shared" si="28"/>
        <v>0</v>
      </c>
      <c r="V248" s="60">
        <f t="shared" si="29"/>
        <v>0</v>
      </c>
      <c r="W248" s="60">
        <f t="shared" si="30"/>
        <v>0</v>
      </c>
      <c r="X248" s="60">
        <f t="shared" si="31"/>
        <v>0</v>
      </c>
    </row>
    <row r="249" spans="1:24" ht="15.75" x14ac:dyDescent="0.25">
      <c r="A249" s="1" t="s">
        <v>245</v>
      </c>
      <c r="B249" s="3">
        <v>13748</v>
      </c>
      <c r="C249" s="6">
        <f t="shared" si="25"/>
        <v>13025</v>
      </c>
      <c r="D249" s="3">
        <v>12977</v>
      </c>
      <c r="E249" s="3">
        <f t="shared" si="26"/>
        <v>48</v>
      </c>
      <c r="F249" s="13"/>
      <c r="G249" s="3">
        <v>5</v>
      </c>
      <c r="H249" s="3">
        <v>21</v>
      </c>
      <c r="I249" s="6">
        <v>11</v>
      </c>
      <c r="J249" s="2">
        <v>2</v>
      </c>
      <c r="K249" s="3">
        <v>5</v>
      </c>
      <c r="L249" s="3">
        <v>2</v>
      </c>
      <c r="M249" s="3">
        <v>1</v>
      </c>
      <c r="N249" s="3">
        <v>0</v>
      </c>
      <c r="O249" s="2">
        <v>0</v>
      </c>
      <c r="P249" s="2">
        <v>0</v>
      </c>
      <c r="Q249" s="3">
        <v>1</v>
      </c>
      <c r="R249" s="13"/>
      <c r="S249" s="60">
        <f t="shared" si="24"/>
        <v>3.6852207293666026E-3</v>
      </c>
      <c r="T249" s="60">
        <f t="shared" si="27"/>
        <v>3.8387715930902113E-4</v>
      </c>
      <c r="U249" s="60">
        <f t="shared" si="28"/>
        <v>1.6122840690978887E-3</v>
      </c>
      <c r="V249" s="60">
        <f t="shared" si="29"/>
        <v>8.4452975047984646E-4</v>
      </c>
      <c r="W249" s="60">
        <f t="shared" si="30"/>
        <v>1.5355086372360844E-4</v>
      </c>
      <c r="X249" s="60">
        <f t="shared" si="31"/>
        <v>3.8387715930902113E-4</v>
      </c>
    </row>
    <row r="250" spans="1:24" ht="15.75" x14ac:dyDescent="0.25">
      <c r="A250" s="1" t="s">
        <v>246</v>
      </c>
      <c r="B250" s="3">
        <v>6240</v>
      </c>
      <c r="C250" s="6">
        <f t="shared" si="25"/>
        <v>6089</v>
      </c>
      <c r="D250" s="3">
        <v>5972</v>
      </c>
      <c r="E250" s="3">
        <f t="shared" si="26"/>
        <v>117</v>
      </c>
      <c r="F250" s="13"/>
      <c r="G250" s="3">
        <v>1</v>
      </c>
      <c r="H250" s="3">
        <v>7</v>
      </c>
      <c r="I250" s="6">
        <v>1</v>
      </c>
      <c r="J250" s="2">
        <v>103</v>
      </c>
      <c r="K250" s="3">
        <v>3</v>
      </c>
      <c r="L250" s="3">
        <v>0</v>
      </c>
      <c r="M250" s="3">
        <v>0</v>
      </c>
      <c r="N250" s="3">
        <v>0</v>
      </c>
      <c r="O250" s="2">
        <v>0</v>
      </c>
      <c r="P250" s="2">
        <v>0</v>
      </c>
      <c r="Q250" s="3">
        <v>2</v>
      </c>
      <c r="R250" s="13"/>
      <c r="S250" s="60">
        <f t="shared" si="24"/>
        <v>1.9214977828871736E-2</v>
      </c>
      <c r="T250" s="60">
        <f t="shared" si="27"/>
        <v>1.6423057973394647E-4</v>
      </c>
      <c r="U250" s="60">
        <f t="shared" si="28"/>
        <v>1.1496140581376253E-3</v>
      </c>
      <c r="V250" s="60">
        <f t="shared" si="29"/>
        <v>1.6423057973394647E-4</v>
      </c>
      <c r="W250" s="60">
        <f t="shared" si="30"/>
        <v>1.6915749712596486E-2</v>
      </c>
      <c r="X250" s="60">
        <f t="shared" si="31"/>
        <v>4.9269173920183935E-4</v>
      </c>
    </row>
    <row r="251" spans="1:24" ht="15.75" x14ac:dyDescent="0.25">
      <c r="A251" s="1" t="s">
        <v>247</v>
      </c>
      <c r="B251" s="3">
        <v>13439</v>
      </c>
      <c r="C251" s="6">
        <f t="shared" si="25"/>
        <v>12300</v>
      </c>
      <c r="D251" s="3">
        <v>12143</v>
      </c>
      <c r="E251" s="3">
        <f t="shared" si="26"/>
        <v>157</v>
      </c>
      <c r="F251" s="13"/>
      <c r="G251" s="3">
        <v>6</v>
      </c>
      <c r="H251" s="3">
        <v>29</v>
      </c>
      <c r="I251" s="6">
        <v>84</v>
      </c>
      <c r="J251" s="2">
        <v>16</v>
      </c>
      <c r="K251" s="3">
        <v>17</v>
      </c>
      <c r="L251" s="3">
        <v>1</v>
      </c>
      <c r="M251" s="3">
        <v>0</v>
      </c>
      <c r="N251" s="3">
        <v>0</v>
      </c>
      <c r="O251" s="2">
        <v>3</v>
      </c>
      <c r="P251" s="2">
        <v>0</v>
      </c>
      <c r="Q251" s="3">
        <v>1</v>
      </c>
      <c r="R251" s="13"/>
      <c r="S251" s="60">
        <f t="shared" si="24"/>
        <v>1.2764227642276423E-2</v>
      </c>
      <c r="T251" s="60">
        <f t="shared" si="27"/>
        <v>4.8780487804878049E-4</v>
      </c>
      <c r="U251" s="60">
        <f t="shared" si="28"/>
        <v>2.3577235772357726E-3</v>
      </c>
      <c r="V251" s="60">
        <f t="shared" si="29"/>
        <v>6.8292682926829268E-3</v>
      </c>
      <c r="W251" s="60">
        <f t="shared" si="30"/>
        <v>1.3008130081300813E-3</v>
      </c>
      <c r="X251" s="60">
        <f t="shared" si="31"/>
        <v>1.3821138211382114E-3</v>
      </c>
    </row>
    <row r="252" spans="1:24" ht="15.75" x14ac:dyDescent="0.25">
      <c r="A252" s="1" t="s">
        <v>248</v>
      </c>
      <c r="B252" s="3">
        <v>766</v>
      </c>
      <c r="C252" s="6">
        <f t="shared" si="25"/>
        <v>704</v>
      </c>
      <c r="D252" s="3">
        <v>699</v>
      </c>
      <c r="E252" s="3">
        <f t="shared" si="26"/>
        <v>5</v>
      </c>
      <c r="F252" s="13"/>
      <c r="G252" s="3">
        <v>0</v>
      </c>
      <c r="H252" s="3">
        <v>4</v>
      </c>
      <c r="I252" s="6">
        <v>0</v>
      </c>
      <c r="J252" s="2">
        <v>0</v>
      </c>
      <c r="K252" s="3">
        <v>0</v>
      </c>
      <c r="L252" s="3">
        <v>0</v>
      </c>
      <c r="M252" s="3">
        <v>0</v>
      </c>
      <c r="N252" s="3">
        <v>1</v>
      </c>
      <c r="O252" s="2">
        <v>0</v>
      </c>
      <c r="P252" s="2">
        <v>0</v>
      </c>
      <c r="Q252" s="3">
        <v>0</v>
      </c>
      <c r="R252" s="13"/>
      <c r="S252" s="60">
        <f t="shared" si="24"/>
        <v>7.102272727272727E-3</v>
      </c>
      <c r="T252" s="60">
        <f t="shared" si="27"/>
        <v>0</v>
      </c>
      <c r="U252" s="60">
        <f t="shared" si="28"/>
        <v>5.681818181818182E-3</v>
      </c>
      <c r="V252" s="60">
        <f t="shared" si="29"/>
        <v>0</v>
      </c>
      <c r="W252" s="60">
        <f t="shared" si="30"/>
        <v>0</v>
      </c>
      <c r="X252" s="60">
        <f t="shared" si="31"/>
        <v>0</v>
      </c>
    </row>
    <row r="253" spans="1:24" ht="15.75" x14ac:dyDescent="0.25">
      <c r="A253" s="1" t="s">
        <v>249</v>
      </c>
      <c r="B253" s="3">
        <v>2310</v>
      </c>
      <c r="C253" s="6">
        <f t="shared" si="25"/>
        <v>2186</v>
      </c>
      <c r="D253" s="3">
        <v>2178</v>
      </c>
      <c r="E253" s="3">
        <f t="shared" si="26"/>
        <v>8</v>
      </c>
      <c r="F253" s="13"/>
      <c r="G253" s="3">
        <v>0</v>
      </c>
      <c r="H253" s="3">
        <v>4</v>
      </c>
      <c r="I253" s="6">
        <v>1</v>
      </c>
      <c r="J253" s="2">
        <v>2</v>
      </c>
      <c r="K253" s="3">
        <v>1</v>
      </c>
      <c r="L253" s="3">
        <v>0</v>
      </c>
      <c r="M253" s="3">
        <v>0</v>
      </c>
      <c r="N253" s="3">
        <v>0</v>
      </c>
      <c r="O253" s="2">
        <v>0</v>
      </c>
      <c r="P253" s="2">
        <v>0</v>
      </c>
      <c r="Q253" s="3">
        <v>0</v>
      </c>
      <c r="R253" s="13"/>
      <c r="S253" s="60">
        <f t="shared" si="24"/>
        <v>3.6596523330283625E-3</v>
      </c>
      <c r="T253" s="60">
        <f t="shared" si="27"/>
        <v>0</v>
      </c>
      <c r="U253" s="60">
        <f t="shared" si="28"/>
        <v>1.8298261665141812E-3</v>
      </c>
      <c r="V253" s="60">
        <f t="shared" si="29"/>
        <v>4.5745654162854531E-4</v>
      </c>
      <c r="W253" s="60">
        <f t="shared" si="30"/>
        <v>9.1491308325709062E-4</v>
      </c>
      <c r="X253" s="60">
        <f t="shared" si="31"/>
        <v>4.5745654162854531E-4</v>
      </c>
    </row>
    <row r="254" spans="1:24" ht="15.75" x14ac:dyDescent="0.25">
      <c r="A254" s="1" t="s">
        <v>250</v>
      </c>
      <c r="B254" s="3">
        <v>6296</v>
      </c>
      <c r="C254" s="6">
        <f t="shared" si="25"/>
        <v>6079</v>
      </c>
      <c r="D254" s="3">
        <v>6063</v>
      </c>
      <c r="E254" s="3">
        <f t="shared" si="26"/>
        <v>16</v>
      </c>
      <c r="F254" s="13"/>
      <c r="G254" s="3">
        <v>0</v>
      </c>
      <c r="H254" s="3">
        <v>7</v>
      </c>
      <c r="I254" s="6">
        <v>3</v>
      </c>
      <c r="J254" s="2">
        <v>0</v>
      </c>
      <c r="K254" s="3">
        <v>6</v>
      </c>
      <c r="L254" s="3">
        <v>0</v>
      </c>
      <c r="M254" s="3">
        <v>0</v>
      </c>
      <c r="N254" s="3">
        <v>0</v>
      </c>
      <c r="O254" s="2">
        <v>0</v>
      </c>
      <c r="P254" s="2">
        <v>0</v>
      </c>
      <c r="Q254" s="3">
        <v>0</v>
      </c>
      <c r="R254" s="13"/>
      <c r="S254" s="60">
        <f t="shared" si="24"/>
        <v>2.6320118440532982E-3</v>
      </c>
      <c r="T254" s="60">
        <f t="shared" si="27"/>
        <v>0</v>
      </c>
      <c r="U254" s="60">
        <f t="shared" si="28"/>
        <v>1.1515051817733179E-3</v>
      </c>
      <c r="V254" s="60">
        <f t="shared" si="29"/>
        <v>4.9350222075999345E-4</v>
      </c>
      <c r="W254" s="60">
        <f t="shared" si="30"/>
        <v>0</v>
      </c>
      <c r="X254" s="60">
        <f t="shared" si="31"/>
        <v>9.870044415199869E-4</v>
      </c>
    </row>
    <row r="255" spans="1:24" ht="15.75" x14ac:dyDescent="0.25">
      <c r="A255" s="1" t="s">
        <v>251</v>
      </c>
      <c r="B255" s="3">
        <v>3974</v>
      </c>
      <c r="C255" s="6">
        <f t="shared" si="25"/>
        <v>3777</v>
      </c>
      <c r="D255" s="3">
        <v>3764</v>
      </c>
      <c r="E255" s="3">
        <f t="shared" si="26"/>
        <v>13</v>
      </c>
      <c r="F255" s="13"/>
      <c r="G255" s="3">
        <v>1</v>
      </c>
      <c r="H255" s="3">
        <v>8</v>
      </c>
      <c r="I255" s="6">
        <v>2</v>
      </c>
      <c r="J255" s="2">
        <v>0</v>
      </c>
      <c r="K255" s="3">
        <v>2</v>
      </c>
      <c r="L255" s="3">
        <v>0</v>
      </c>
      <c r="M255" s="3">
        <v>0</v>
      </c>
      <c r="N255" s="3">
        <v>0</v>
      </c>
      <c r="O255" s="2">
        <v>0</v>
      </c>
      <c r="P255" s="2">
        <v>0</v>
      </c>
      <c r="Q255" s="3">
        <v>0</v>
      </c>
      <c r="R255" s="13"/>
      <c r="S255" s="60">
        <f t="shared" si="24"/>
        <v>3.4418850939899391E-3</v>
      </c>
      <c r="T255" s="60">
        <f t="shared" si="27"/>
        <v>2.6476039184537993E-4</v>
      </c>
      <c r="U255" s="60">
        <f t="shared" si="28"/>
        <v>2.1180831347630395E-3</v>
      </c>
      <c r="V255" s="60">
        <f t="shared" si="29"/>
        <v>5.2952078369075987E-4</v>
      </c>
      <c r="W255" s="60">
        <f t="shared" si="30"/>
        <v>0</v>
      </c>
      <c r="X255" s="60">
        <f t="shared" si="31"/>
        <v>5.2952078369075987E-4</v>
      </c>
    </row>
    <row r="256" spans="1:24" ht="15.75" x14ac:dyDescent="0.25">
      <c r="A256" s="1" t="s">
        <v>252</v>
      </c>
      <c r="B256" s="3">
        <v>172</v>
      </c>
      <c r="C256" s="6">
        <f t="shared" si="25"/>
        <v>160</v>
      </c>
      <c r="D256" s="3">
        <v>160</v>
      </c>
      <c r="E256" s="3">
        <f t="shared" si="26"/>
        <v>0</v>
      </c>
      <c r="F256" s="13"/>
      <c r="G256" s="3">
        <v>0</v>
      </c>
      <c r="H256" s="3">
        <v>0</v>
      </c>
      <c r="I256" s="6">
        <v>0</v>
      </c>
      <c r="J256" s="2">
        <v>0</v>
      </c>
      <c r="K256" s="3">
        <v>0</v>
      </c>
      <c r="L256" s="3">
        <v>0</v>
      </c>
      <c r="M256" s="3">
        <v>0</v>
      </c>
      <c r="N256" s="3">
        <v>0</v>
      </c>
      <c r="O256" s="2">
        <v>0</v>
      </c>
      <c r="P256" s="2">
        <v>0</v>
      </c>
      <c r="Q256" s="3">
        <v>0</v>
      </c>
      <c r="R256" s="13"/>
      <c r="S256" s="60">
        <f t="shared" si="24"/>
        <v>0</v>
      </c>
      <c r="T256" s="60">
        <f t="shared" si="27"/>
        <v>0</v>
      </c>
      <c r="U256" s="60">
        <f t="shared" si="28"/>
        <v>0</v>
      </c>
      <c r="V256" s="60">
        <f t="shared" si="29"/>
        <v>0</v>
      </c>
      <c r="W256" s="60">
        <f t="shared" si="30"/>
        <v>0</v>
      </c>
      <c r="X256" s="60">
        <f t="shared" si="31"/>
        <v>0</v>
      </c>
    </row>
    <row r="257" spans="1:24" ht="15.75" x14ac:dyDescent="0.25">
      <c r="A257" s="1" t="s">
        <v>253</v>
      </c>
      <c r="B257" s="3">
        <v>2784</v>
      </c>
      <c r="C257" s="6">
        <f t="shared" si="25"/>
        <v>2622</v>
      </c>
      <c r="D257" s="3">
        <v>2611</v>
      </c>
      <c r="E257" s="3">
        <f t="shared" si="26"/>
        <v>11</v>
      </c>
      <c r="F257" s="13"/>
      <c r="G257" s="3">
        <v>0</v>
      </c>
      <c r="H257" s="3">
        <v>4</v>
      </c>
      <c r="I257" s="6">
        <v>4</v>
      </c>
      <c r="J257" s="2">
        <v>0</v>
      </c>
      <c r="K257" s="3">
        <v>0</v>
      </c>
      <c r="L257" s="3">
        <v>0</v>
      </c>
      <c r="M257" s="3">
        <v>0</v>
      </c>
      <c r="N257" s="3">
        <v>0</v>
      </c>
      <c r="O257" s="2">
        <v>0</v>
      </c>
      <c r="P257" s="2">
        <v>0</v>
      </c>
      <c r="Q257" s="3">
        <v>3</v>
      </c>
      <c r="R257" s="13"/>
      <c r="S257" s="60">
        <f t="shared" si="24"/>
        <v>4.195270785659802E-3</v>
      </c>
      <c r="T257" s="60">
        <f t="shared" si="27"/>
        <v>0</v>
      </c>
      <c r="U257" s="60">
        <f t="shared" si="28"/>
        <v>1.5255530129672007E-3</v>
      </c>
      <c r="V257" s="60">
        <f t="shared" si="29"/>
        <v>1.5255530129672007E-3</v>
      </c>
      <c r="W257" s="60">
        <f t="shared" si="30"/>
        <v>0</v>
      </c>
      <c r="X257" s="60">
        <f t="shared" si="31"/>
        <v>0</v>
      </c>
    </row>
    <row r="258" spans="1:24" ht="15.75" x14ac:dyDescent="0.25">
      <c r="A258" s="1" t="s">
        <v>254</v>
      </c>
      <c r="B258" s="3">
        <v>389</v>
      </c>
      <c r="C258" s="6">
        <f t="shared" si="25"/>
        <v>342</v>
      </c>
      <c r="D258" s="3">
        <v>342</v>
      </c>
      <c r="E258" s="3">
        <f t="shared" si="26"/>
        <v>0</v>
      </c>
      <c r="F258" s="13"/>
      <c r="G258" s="3">
        <v>0</v>
      </c>
      <c r="H258" s="3">
        <v>0</v>
      </c>
      <c r="I258" s="6">
        <v>0</v>
      </c>
      <c r="J258" s="2">
        <v>0</v>
      </c>
      <c r="K258" s="3">
        <v>0</v>
      </c>
      <c r="L258" s="3">
        <v>0</v>
      </c>
      <c r="M258" s="3">
        <v>0</v>
      </c>
      <c r="N258" s="3">
        <v>0</v>
      </c>
      <c r="O258" s="2">
        <v>0</v>
      </c>
      <c r="P258" s="2">
        <v>0</v>
      </c>
      <c r="Q258" s="3">
        <v>0</v>
      </c>
      <c r="R258" s="13"/>
      <c r="S258" s="60">
        <f t="shared" si="24"/>
        <v>0</v>
      </c>
      <c r="T258" s="60">
        <f t="shared" si="27"/>
        <v>0</v>
      </c>
      <c r="U258" s="60">
        <f t="shared" si="28"/>
        <v>0</v>
      </c>
      <c r="V258" s="60">
        <f t="shared" si="29"/>
        <v>0</v>
      </c>
      <c r="W258" s="60">
        <f t="shared" si="30"/>
        <v>0</v>
      </c>
      <c r="X258" s="60">
        <f t="shared" si="31"/>
        <v>0</v>
      </c>
    </row>
    <row r="259" spans="1:24" ht="15.75" x14ac:dyDescent="0.25">
      <c r="A259" s="1" t="s">
        <v>255</v>
      </c>
      <c r="B259" s="3">
        <v>492</v>
      </c>
      <c r="C259" s="6">
        <f t="shared" si="25"/>
        <v>410</v>
      </c>
      <c r="D259" s="3">
        <v>407</v>
      </c>
      <c r="E259" s="3">
        <f t="shared" si="26"/>
        <v>3</v>
      </c>
      <c r="F259" s="13"/>
      <c r="G259" s="3">
        <v>0</v>
      </c>
      <c r="H259" s="3">
        <v>0</v>
      </c>
      <c r="I259" s="6">
        <v>0</v>
      </c>
      <c r="J259" s="2">
        <v>3</v>
      </c>
      <c r="K259" s="3">
        <v>0</v>
      </c>
      <c r="L259" s="3">
        <v>0</v>
      </c>
      <c r="M259" s="3">
        <v>0</v>
      </c>
      <c r="N259" s="3">
        <v>0</v>
      </c>
      <c r="O259" s="2">
        <v>0</v>
      </c>
      <c r="P259" s="2">
        <v>0</v>
      </c>
      <c r="Q259" s="3">
        <v>0</v>
      </c>
      <c r="R259" s="13"/>
      <c r="S259" s="60">
        <f t="shared" si="24"/>
        <v>7.3170731707317077E-3</v>
      </c>
      <c r="T259" s="60">
        <f t="shared" si="27"/>
        <v>0</v>
      </c>
      <c r="U259" s="60">
        <f t="shared" si="28"/>
        <v>0</v>
      </c>
      <c r="V259" s="60">
        <f t="shared" si="29"/>
        <v>0</v>
      </c>
      <c r="W259" s="60">
        <f t="shared" si="30"/>
        <v>7.3170731707317077E-3</v>
      </c>
      <c r="X259" s="60">
        <f t="shared" si="31"/>
        <v>0</v>
      </c>
    </row>
    <row r="260" spans="1:24" ht="15.75" x14ac:dyDescent="0.25">
      <c r="A260" s="1" t="s">
        <v>256</v>
      </c>
      <c r="B260" s="3">
        <v>3617</v>
      </c>
      <c r="C260" s="6">
        <f t="shared" si="25"/>
        <v>3461</v>
      </c>
      <c r="D260" s="3">
        <v>3449</v>
      </c>
      <c r="E260" s="3">
        <f t="shared" si="26"/>
        <v>12</v>
      </c>
      <c r="F260" s="13"/>
      <c r="G260" s="3">
        <v>1</v>
      </c>
      <c r="H260" s="3">
        <v>5</v>
      </c>
      <c r="I260" s="6">
        <v>5</v>
      </c>
      <c r="J260" s="2">
        <v>0</v>
      </c>
      <c r="K260" s="3">
        <v>1</v>
      </c>
      <c r="L260" s="3">
        <v>0</v>
      </c>
      <c r="M260" s="3">
        <v>0</v>
      </c>
      <c r="N260" s="3">
        <v>0</v>
      </c>
      <c r="O260" s="2">
        <v>0</v>
      </c>
      <c r="P260" s="2">
        <v>0</v>
      </c>
      <c r="Q260" s="3">
        <v>0</v>
      </c>
      <c r="R260" s="13"/>
      <c r="S260" s="60">
        <f t="shared" ref="S260:S323" si="32">E260/C260</f>
        <v>3.4672060098237503E-3</v>
      </c>
      <c r="T260" s="60">
        <f t="shared" si="27"/>
        <v>2.8893383415197921E-4</v>
      </c>
      <c r="U260" s="60">
        <f t="shared" si="28"/>
        <v>1.444669170759896E-3</v>
      </c>
      <c r="V260" s="60">
        <f t="shared" si="29"/>
        <v>1.444669170759896E-3</v>
      </c>
      <c r="W260" s="60">
        <f t="shared" si="30"/>
        <v>0</v>
      </c>
      <c r="X260" s="60">
        <f t="shared" si="31"/>
        <v>2.8893383415197921E-4</v>
      </c>
    </row>
    <row r="261" spans="1:24" ht="15.75" x14ac:dyDescent="0.25">
      <c r="A261" s="1" t="s">
        <v>257</v>
      </c>
      <c r="B261" s="3">
        <v>16948</v>
      </c>
      <c r="C261" s="6">
        <f t="shared" ref="C261:C324" si="33">D261+E261</f>
        <v>15941</v>
      </c>
      <c r="D261" s="3">
        <v>15831</v>
      </c>
      <c r="E261" s="3">
        <f t="shared" ref="E261:E324" si="34">SUM(G261:Q261)</f>
        <v>110</v>
      </c>
      <c r="F261" s="13"/>
      <c r="G261" s="3">
        <v>11</v>
      </c>
      <c r="H261" s="3">
        <v>46</v>
      </c>
      <c r="I261" s="6">
        <v>10</v>
      </c>
      <c r="J261" s="2">
        <v>23</v>
      </c>
      <c r="K261" s="3">
        <v>10</v>
      </c>
      <c r="L261" s="3">
        <v>0</v>
      </c>
      <c r="M261" s="3">
        <v>2</v>
      </c>
      <c r="N261" s="3">
        <v>0</v>
      </c>
      <c r="O261" s="2">
        <v>0</v>
      </c>
      <c r="P261" s="2">
        <v>0</v>
      </c>
      <c r="Q261" s="3">
        <v>8</v>
      </c>
      <c r="R261" s="13"/>
      <c r="S261" s="60">
        <f t="shared" si="32"/>
        <v>6.9004453923844173E-3</v>
      </c>
      <c r="T261" s="60">
        <f t="shared" ref="T261:T324" si="35">G261/C261</f>
        <v>6.9004453923844178E-4</v>
      </c>
      <c r="U261" s="60">
        <f t="shared" ref="U261:U324" si="36">H261/C261</f>
        <v>2.8856408004516655E-3</v>
      </c>
      <c r="V261" s="60">
        <f t="shared" ref="V261:V324" si="37">I261/C261</f>
        <v>6.2731321748949246E-4</v>
      </c>
      <c r="W261" s="60">
        <f t="shared" ref="W261:W324" si="38">J261/C261</f>
        <v>1.4428204002258328E-3</v>
      </c>
      <c r="X261" s="60">
        <f t="shared" ref="X261:X324" si="39">K261/C261</f>
        <v>6.2731321748949246E-4</v>
      </c>
    </row>
    <row r="262" spans="1:24" ht="15.75" x14ac:dyDescent="0.25">
      <c r="A262" s="1" t="s">
        <v>258</v>
      </c>
      <c r="B262" s="3">
        <v>3670</v>
      </c>
      <c r="C262" s="6">
        <f t="shared" si="33"/>
        <v>3528</v>
      </c>
      <c r="D262" s="3">
        <v>3518</v>
      </c>
      <c r="E262" s="3">
        <f t="shared" si="34"/>
        <v>10</v>
      </c>
      <c r="F262" s="13"/>
      <c r="G262" s="3">
        <v>0</v>
      </c>
      <c r="H262" s="3">
        <v>1</v>
      </c>
      <c r="I262" s="6">
        <v>0</v>
      </c>
      <c r="J262" s="2">
        <v>6</v>
      </c>
      <c r="K262" s="3">
        <v>3</v>
      </c>
      <c r="L262" s="3">
        <v>0</v>
      </c>
      <c r="M262" s="3">
        <v>0</v>
      </c>
      <c r="N262" s="3">
        <v>0</v>
      </c>
      <c r="O262" s="2">
        <v>0</v>
      </c>
      <c r="P262" s="2">
        <v>0</v>
      </c>
      <c r="Q262" s="3">
        <v>0</v>
      </c>
      <c r="R262" s="13"/>
      <c r="S262" s="60">
        <f t="shared" si="32"/>
        <v>2.8344671201814059E-3</v>
      </c>
      <c r="T262" s="60">
        <f t="shared" si="35"/>
        <v>0</v>
      </c>
      <c r="U262" s="60">
        <f t="shared" si="36"/>
        <v>2.834467120181406E-4</v>
      </c>
      <c r="V262" s="60">
        <f t="shared" si="37"/>
        <v>0</v>
      </c>
      <c r="W262" s="60">
        <f t="shared" si="38"/>
        <v>1.7006802721088435E-3</v>
      </c>
      <c r="X262" s="60">
        <f t="shared" si="39"/>
        <v>8.5034013605442174E-4</v>
      </c>
    </row>
    <row r="263" spans="1:24" ht="15.75" x14ac:dyDescent="0.25">
      <c r="A263" s="1" t="s">
        <v>259</v>
      </c>
      <c r="B263" s="3">
        <v>311</v>
      </c>
      <c r="C263" s="6">
        <f t="shared" si="33"/>
        <v>276</v>
      </c>
      <c r="D263" s="3">
        <v>264</v>
      </c>
      <c r="E263" s="3">
        <f t="shared" si="34"/>
        <v>12</v>
      </c>
      <c r="F263" s="13"/>
      <c r="G263" s="3">
        <v>1</v>
      </c>
      <c r="H263" s="3">
        <v>1</v>
      </c>
      <c r="I263" s="6">
        <v>1</v>
      </c>
      <c r="J263" s="2">
        <v>8</v>
      </c>
      <c r="K263" s="3">
        <v>0</v>
      </c>
      <c r="L263" s="3">
        <v>0</v>
      </c>
      <c r="M263" s="3">
        <v>1</v>
      </c>
      <c r="N263" s="3">
        <v>0</v>
      </c>
      <c r="O263" s="2">
        <v>0</v>
      </c>
      <c r="P263" s="2">
        <v>0</v>
      </c>
      <c r="Q263" s="3">
        <v>0</v>
      </c>
      <c r="R263" s="13"/>
      <c r="S263" s="60">
        <f t="shared" si="32"/>
        <v>4.3478260869565216E-2</v>
      </c>
      <c r="T263" s="60">
        <f t="shared" si="35"/>
        <v>3.6231884057971015E-3</v>
      </c>
      <c r="U263" s="60">
        <f t="shared" si="36"/>
        <v>3.6231884057971015E-3</v>
      </c>
      <c r="V263" s="60">
        <f t="shared" si="37"/>
        <v>3.6231884057971015E-3</v>
      </c>
      <c r="W263" s="60">
        <f t="shared" si="38"/>
        <v>2.8985507246376812E-2</v>
      </c>
      <c r="X263" s="60">
        <f t="shared" si="39"/>
        <v>0</v>
      </c>
    </row>
    <row r="264" spans="1:24" ht="15.75" x14ac:dyDescent="0.25">
      <c r="A264" s="1" t="s">
        <v>260</v>
      </c>
      <c r="B264" s="3">
        <v>10712</v>
      </c>
      <c r="C264" s="6">
        <f t="shared" si="33"/>
        <v>10084</v>
      </c>
      <c r="D264" s="3">
        <v>10033</v>
      </c>
      <c r="E264" s="3">
        <f t="shared" si="34"/>
        <v>51</v>
      </c>
      <c r="F264" s="13"/>
      <c r="G264" s="3">
        <v>6</v>
      </c>
      <c r="H264" s="3">
        <v>24</v>
      </c>
      <c r="I264" s="6">
        <v>6</v>
      </c>
      <c r="J264" s="2">
        <v>0</v>
      </c>
      <c r="K264" s="3">
        <v>13</v>
      </c>
      <c r="L264" s="3">
        <v>0</v>
      </c>
      <c r="M264" s="3">
        <v>1</v>
      </c>
      <c r="N264" s="3">
        <v>0</v>
      </c>
      <c r="O264" s="2">
        <v>0</v>
      </c>
      <c r="P264" s="2">
        <v>0</v>
      </c>
      <c r="Q264" s="3">
        <v>1</v>
      </c>
      <c r="R264" s="13"/>
      <c r="S264" s="60">
        <f t="shared" si="32"/>
        <v>5.0575168583895276E-3</v>
      </c>
      <c r="T264" s="60">
        <f t="shared" si="35"/>
        <v>5.9500198333994447E-4</v>
      </c>
      <c r="U264" s="60">
        <f t="shared" si="36"/>
        <v>2.3800079333597779E-3</v>
      </c>
      <c r="V264" s="60">
        <f t="shared" si="37"/>
        <v>5.9500198333994447E-4</v>
      </c>
      <c r="W264" s="60">
        <f t="shared" si="38"/>
        <v>0</v>
      </c>
      <c r="X264" s="60">
        <f t="shared" si="39"/>
        <v>1.289170963903213E-3</v>
      </c>
    </row>
    <row r="265" spans="1:24" ht="15.75" x14ac:dyDescent="0.25">
      <c r="A265" s="1" t="s">
        <v>261</v>
      </c>
      <c r="B265" s="3">
        <v>9509</v>
      </c>
      <c r="C265" s="6">
        <f t="shared" si="33"/>
        <v>8914</v>
      </c>
      <c r="D265" s="3">
        <v>8828</v>
      </c>
      <c r="E265" s="3">
        <f t="shared" si="34"/>
        <v>86</v>
      </c>
      <c r="F265" s="13"/>
      <c r="G265" s="3">
        <v>12</v>
      </c>
      <c r="H265" s="3">
        <v>22</v>
      </c>
      <c r="I265" s="6">
        <v>6</v>
      </c>
      <c r="J265" s="2">
        <v>5</v>
      </c>
      <c r="K265" s="3">
        <v>19</v>
      </c>
      <c r="L265" s="3">
        <v>19</v>
      </c>
      <c r="M265" s="3">
        <v>0</v>
      </c>
      <c r="N265" s="3">
        <v>1</v>
      </c>
      <c r="O265" s="2">
        <v>0</v>
      </c>
      <c r="P265" s="2">
        <v>0</v>
      </c>
      <c r="Q265" s="3">
        <v>2</v>
      </c>
      <c r="R265" s="13"/>
      <c r="S265" s="60">
        <f t="shared" si="32"/>
        <v>9.6477451200358989E-3</v>
      </c>
      <c r="T265" s="60">
        <f t="shared" si="35"/>
        <v>1.3461969934933811E-3</v>
      </c>
      <c r="U265" s="60">
        <f t="shared" si="36"/>
        <v>2.4680278214045323E-3</v>
      </c>
      <c r="V265" s="60">
        <f t="shared" si="37"/>
        <v>6.7309849674669056E-4</v>
      </c>
      <c r="W265" s="60">
        <f t="shared" si="38"/>
        <v>5.6091541395557548E-4</v>
      </c>
      <c r="X265" s="60">
        <f t="shared" si="39"/>
        <v>2.1314785730311868E-3</v>
      </c>
    </row>
    <row r="266" spans="1:24" ht="15.75" x14ac:dyDescent="0.25">
      <c r="A266" s="1" t="s">
        <v>262</v>
      </c>
      <c r="B266" s="3">
        <v>197</v>
      </c>
      <c r="C266" s="6">
        <f t="shared" si="33"/>
        <v>183</v>
      </c>
      <c r="D266" s="3">
        <v>183</v>
      </c>
      <c r="E266" s="3">
        <f t="shared" si="34"/>
        <v>0</v>
      </c>
      <c r="F266" s="13"/>
      <c r="G266" s="3">
        <v>0</v>
      </c>
      <c r="H266" s="3">
        <v>0</v>
      </c>
      <c r="I266" s="6">
        <v>0</v>
      </c>
      <c r="J266" s="2">
        <v>0</v>
      </c>
      <c r="K266" s="3">
        <v>0</v>
      </c>
      <c r="L266" s="3">
        <v>0</v>
      </c>
      <c r="M266" s="3">
        <v>0</v>
      </c>
      <c r="N266" s="3">
        <v>0</v>
      </c>
      <c r="O266" s="2">
        <v>0</v>
      </c>
      <c r="P266" s="2">
        <v>0</v>
      </c>
      <c r="Q266" s="3">
        <v>0</v>
      </c>
      <c r="R266" s="13"/>
      <c r="S266" s="60">
        <f t="shared" si="32"/>
        <v>0</v>
      </c>
      <c r="T266" s="60">
        <f t="shared" si="35"/>
        <v>0</v>
      </c>
      <c r="U266" s="60">
        <f t="shared" si="36"/>
        <v>0</v>
      </c>
      <c r="V266" s="60">
        <f t="shared" si="37"/>
        <v>0</v>
      </c>
      <c r="W266" s="60">
        <f t="shared" si="38"/>
        <v>0</v>
      </c>
      <c r="X266" s="60">
        <f t="shared" si="39"/>
        <v>0</v>
      </c>
    </row>
    <row r="267" spans="1:24" ht="15.75" x14ac:dyDescent="0.25">
      <c r="A267" s="1" t="s">
        <v>263</v>
      </c>
      <c r="B267" s="3">
        <v>10050</v>
      </c>
      <c r="C267" s="6">
        <f t="shared" si="33"/>
        <v>9665</v>
      </c>
      <c r="D267" s="3">
        <v>9508</v>
      </c>
      <c r="E267" s="3">
        <f t="shared" si="34"/>
        <v>157</v>
      </c>
      <c r="F267" s="13"/>
      <c r="G267" s="3">
        <v>5</v>
      </c>
      <c r="H267" s="3">
        <v>19</v>
      </c>
      <c r="I267" s="6">
        <v>4</v>
      </c>
      <c r="J267" s="2">
        <v>122</v>
      </c>
      <c r="K267" s="3">
        <v>2</v>
      </c>
      <c r="L267" s="3">
        <v>1</v>
      </c>
      <c r="M267" s="3">
        <v>0</v>
      </c>
      <c r="N267" s="3">
        <v>0</v>
      </c>
      <c r="O267" s="2">
        <v>0</v>
      </c>
      <c r="P267" s="2">
        <v>0</v>
      </c>
      <c r="Q267" s="3">
        <v>4</v>
      </c>
      <c r="R267" s="13"/>
      <c r="S267" s="60">
        <f t="shared" si="32"/>
        <v>1.6244180031039834E-2</v>
      </c>
      <c r="T267" s="60">
        <f t="shared" si="35"/>
        <v>5.1733057423693739E-4</v>
      </c>
      <c r="U267" s="60">
        <f t="shared" si="36"/>
        <v>1.9658561821003623E-3</v>
      </c>
      <c r="V267" s="60">
        <f t="shared" si="37"/>
        <v>4.138644593895499E-4</v>
      </c>
      <c r="W267" s="60">
        <f t="shared" si="38"/>
        <v>1.2622866011381273E-2</v>
      </c>
      <c r="X267" s="60">
        <f t="shared" si="39"/>
        <v>2.0693222969477495E-4</v>
      </c>
    </row>
    <row r="268" spans="1:24" ht="15.75" x14ac:dyDescent="0.25">
      <c r="A268" s="1" t="s">
        <v>264</v>
      </c>
      <c r="B268" s="3">
        <v>6418</v>
      </c>
      <c r="C268" s="6">
        <f t="shared" si="33"/>
        <v>6103</v>
      </c>
      <c r="D268" s="3">
        <v>6080</v>
      </c>
      <c r="E268" s="3">
        <f t="shared" si="34"/>
        <v>23</v>
      </c>
      <c r="F268" s="13"/>
      <c r="G268" s="3">
        <v>2</v>
      </c>
      <c r="H268" s="3">
        <v>6</v>
      </c>
      <c r="I268" s="6">
        <v>4</v>
      </c>
      <c r="J268" s="2">
        <v>1</v>
      </c>
      <c r="K268" s="3">
        <v>9</v>
      </c>
      <c r="L268" s="3">
        <v>0</v>
      </c>
      <c r="M268" s="3">
        <v>0</v>
      </c>
      <c r="N268" s="3">
        <v>1</v>
      </c>
      <c r="O268" s="2">
        <v>0</v>
      </c>
      <c r="P268" s="2">
        <v>0</v>
      </c>
      <c r="Q268" s="3">
        <v>0</v>
      </c>
      <c r="R268" s="13"/>
      <c r="S268" s="60">
        <f t="shared" si="32"/>
        <v>3.7686383745698837E-3</v>
      </c>
      <c r="T268" s="60">
        <f t="shared" si="35"/>
        <v>3.2770768474520726E-4</v>
      </c>
      <c r="U268" s="60">
        <f t="shared" si="36"/>
        <v>9.8312305423562188E-4</v>
      </c>
      <c r="V268" s="60">
        <f t="shared" si="37"/>
        <v>6.5541536949041451E-4</v>
      </c>
      <c r="W268" s="60">
        <f t="shared" si="38"/>
        <v>1.6385384237260363E-4</v>
      </c>
      <c r="X268" s="60">
        <f t="shared" si="39"/>
        <v>1.4746845813534328E-3</v>
      </c>
    </row>
    <row r="269" spans="1:24" ht="15.75" x14ac:dyDescent="0.25">
      <c r="A269" s="1" t="s">
        <v>265</v>
      </c>
      <c r="B269" s="3">
        <v>9439</v>
      </c>
      <c r="C269" s="6">
        <f t="shared" si="33"/>
        <v>8913</v>
      </c>
      <c r="D269" s="3">
        <v>8854</v>
      </c>
      <c r="E269" s="3">
        <f t="shared" si="34"/>
        <v>59</v>
      </c>
      <c r="F269" s="13"/>
      <c r="G269" s="3">
        <v>4</v>
      </c>
      <c r="H269" s="3">
        <v>17</v>
      </c>
      <c r="I269" s="6">
        <v>11</v>
      </c>
      <c r="J269" s="2">
        <v>7</v>
      </c>
      <c r="K269" s="3">
        <v>13</v>
      </c>
      <c r="L269" s="3">
        <v>2</v>
      </c>
      <c r="M269" s="3">
        <v>0</v>
      </c>
      <c r="N269" s="3">
        <v>0</v>
      </c>
      <c r="O269" s="2">
        <v>0</v>
      </c>
      <c r="P269" s="2">
        <v>0</v>
      </c>
      <c r="Q269" s="3">
        <v>5</v>
      </c>
      <c r="R269" s="13"/>
      <c r="S269" s="60">
        <f t="shared" si="32"/>
        <v>6.6195444855828567E-3</v>
      </c>
      <c r="T269" s="60">
        <f t="shared" si="35"/>
        <v>4.4878267698866825E-4</v>
      </c>
      <c r="U269" s="60">
        <f t="shared" si="36"/>
        <v>1.9073263772018401E-3</v>
      </c>
      <c r="V269" s="60">
        <f t="shared" si="37"/>
        <v>1.2341523617188377E-3</v>
      </c>
      <c r="W269" s="60">
        <f t="shared" si="38"/>
        <v>7.8536968473016944E-4</v>
      </c>
      <c r="X269" s="60">
        <f t="shared" si="39"/>
        <v>1.4585437002131718E-3</v>
      </c>
    </row>
    <row r="270" spans="1:24" ht="15.75" x14ac:dyDescent="0.25">
      <c r="A270" s="1" t="s">
        <v>266</v>
      </c>
      <c r="B270" s="3">
        <v>1510</v>
      </c>
      <c r="C270" s="6">
        <f t="shared" si="33"/>
        <v>1415</v>
      </c>
      <c r="D270" s="3">
        <v>1390</v>
      </c>
      <c r="E270" s="3">
        <f t="shared" si="34"/>
        <v>25</v>
      </c>
      <c r="F270" s="13"/>
      <c r="G270" s="3">
        <v>0</v>
      </c>
      <c r="H270" s="3">
        <v>1</v>
      </c>
      <c r="I270" s="6">
        <v>0</v>
      </c>
      <c r="J270" s="2">
        <v>22</v>
      </c>
      <c r="K270" s="3">
        <v>1</v>
      </c>
      <c r="L270" s="3">
        <v>0</v>
      </c>
      <c r="M270" s="3">
        <v>0</v>
      </c>
      <c r="N270" s="3">
        <v>0</v>
      </c>
      <c r="O270" s="2">
        <v>0</v>
      </c>
      <c r="P270" s="2">
        <v>0</v>
      </c>
      <c r="Q270" s="3">
        <v>1</v>
      </c>
      <c r="R270" s="13"/>
      <c r="S270" s="60">
        <f t="shared" si="32"/>
        <v>1.7667844522968199E-2</v>
      </c>
      <c r="T270" s="60">
        <f t="shared" si="35"/>
        <v>0</v>
      </c>
      <c r="U270" s="60">
        <f t="shared" si="36"/>
        <v>7.0671378091872788E-4</v>
      </c>
      <c r="V270" s="60">
        <f t="shared" si="37"/>
        <v>0</v>
      </c>
      <c r="W270" s="60">
        <f t="shared" si="38"/>
        <v>1.5547703180212015E-2</v>
      </c>
      <c r="X270" s="60">
        <f t="shared" si="39"/>
        <v>7.0671378091872788E-4</v>
      </c>
    </row>
    <row r="271" spans="1:24" ht="15.75" x14ac:dyDescent="0.25">
      <c r="A271" s="1" t="s">
        <v>267</v>
      </c>
      <c r="B271" s="3">
        <v>931</v>
      </c>
      <c r="C271" s="6">
        <f t="shared" si="33"/>
        <v>875</v>
      </c>
      <c r="D271" s="3">
        <v>858</v>
      </c>
      <c r="E271" s="3">
        <f t="shared" si="34"/>
        <v>17</v>
      </c>
      <c r="F271" s="13"/>
      <c r="G271" s="3">
        <v>1</v>
      </c>
      <c r="H271" s="3">
        <v>0</v>
      </c>
      <c r="I271" s="6">
        <v>0</v>
      </c>
      <c r="J271" s="2">
        <v>0</v>
      </c>
      <c r="K271" s="3">
        <v>0</v>
      </c>
      <c r="L271" s="3">
        <v>0</v>
      </c>
      <c r="M271" s="3">
        <v>0</v>
      </c>
      <c r="N271" s="3">
        <v>0</v>
      </c>
      <c r="O271" s="2">
        <v>0</v>
      </c>
      <c r="P271" s="2">
        <v>0</v>
      </c>
      <c r="Q271" s="3">
        <v>16</v>
      </c>
      <c r="R271" s="13"/>
      <c r="S271" s="60">
        <f t="shared" si="32"/>
        <v>1.9428571428571427E-2</v>
      </c>
      <c r="T271" s="60">
        <f t="shared" si="35"/>
        <v>1.1428571428571429E-3</v>
      </c>
      <c r="U271" s="60">
        <f t="shared" si="36"/>
        <v>0</v>
      </c>
      <c r="V271" s="60">
        <f t="shared" si="37"/>
        <v>0</v>
      </c>
      <c r="W271" s="60">
        <f t="shared" si="38"/>
        <v>0</v>
      </c>
      <c r="X271" s="60">
        <f t="shared" si="39"/>
        <v>0</v>
      </c>
    </row>
    <row r="272" spans="1:24" ht="15.75" x14ac:dyDescent="0.25">
      <c r="A272" s="1" t="s">
        <v>268</v>
      </c>
      <c r="B272" s="3">
        <v>2458</v>
      </c>
      <c r="C272" s="6">
        <f t="shared" si="33"/>
        <v>2350</v>
      </c>
      <c r="D272" s="3">
        <v>2331</v>
      </c>
      <c r="E272" s="3">
        <f t="shared" si="34"/>
        <v>19</v>
      </c>
      <c r="F272" s="13"/>
      <c r="G272" s="3">
        <v>0</v>
      </c>
      <c r="H272" s="3">
        <v>2</v>
      </c>
      <c r="I272" s="6">
        <v>0</v>
      </c>
      <c r="J272" s="2">
        <v>14</v>
      </c>
      <c r="K272" s="3">
        <v>2</v>
      </c>
      <c r="L272" s="3">
        <v>0</v>
      </c>
      <c r="M272" s="3">
        <v>0</v>
      </c>
      <c r="N272" s="3">
        <v>0</v>
      </c>
      <c r="O272" s="2">
        <v>0</v>
      </c>
      <c r="P272" s="2">
        <v>0</v>
      </c>
      <c r="Q272" s="3">
        <v>1</v>
      </c>
      <c r="R272" s="13"/>
      <c r="S272" s="60">
        <f t="shared" si="32"/>
        <v>8.0851063829787233E-3</v>
      </c>
      <c r="T272" s="60">
        <f t="shared" si="35"/>
        <v>0</v>
      </c>
      <c r="U272" s="60">
        <f t="shared" si="36"/>
        <v>8.5106382978723403E-4</v>
      </c>
      <c r="V272" s="60">
        <f t="shared" si="37"/>
        <v>0</v>
      </c>
      <c r="W272" s="60">
        <f t="shared" si="38"/>
        <v>5.9574468085106386E-3</v>
      </c>
      <c r="X272" s="60">
        <f t="shared" si="39"/>
        <v>8.5106382978723403E-4</v>
      </c>
    </row>
    <row r="273" spans="1:24" ht="15.75" x14ac:dyDescent="0.25">
      <c r="A273" s="1" t="s">
        <v>269</v>
      </c>
      <c r="B273" s="3">
        <v>2670</v>
      </c>
      <c r="C273" s="6">
        <f t="shared" si="33"/>
        <v>2427</v>
      </c>
      <c r="D273" s="3">
        <v>2424</v>
      </c>
      <c r="E273" s="3">
        <f t="shared" si="34"/>
        <v>3</v>
      </c>
      <c r="F273" s="13"/>
      <c r="G273" s="3">
        <v>0</v>
      </c>
      <c r="H273" s="3">
        <v>1</v>
      </c>
      <c r="I273" s="6">
        <v>1</v>
      </c>
      <c r="J273" s="2">
        <v>1</v>
      </c>
      <c r="K273" s="3">
        <v>0</v>
      </c>
      <c r="L273" s="3">
        <v>0</v>
      </c>
      <c r="M273" s="3">
        <v>0</v>
      </c>
      <c r="N273" s="3">
        <v>0</v>
      </c>
      <c r="O273" s="2">
        <v>0</v>
      </c>
      <c r="P273" s="2">
        <v>0</v>
      </c>
      <c r="Q273" s="3">
        <v>0</v>
      </c>
      <c r="R273" s="13"/>
      <c r="S273" s="60">
        <f t="shared" si="32"/>
        <v>1.2360939431396785E-3</v>
      </c>
      <c r="T273" s="60">
        <f t="shared" si="35"/>
        <v>0</v>
      </c>
      <c r="U273" s="60">
        <f t="shared" si="36"/>
        <v>4.1203131437989287E-4</v>
      </c>
      <c r="V273" s="60">
        <f t="shared" si="37"/>
        <v>4.1203131437989287E-4</v>
      </c>
      <c r="W273" s="60">
        <f t="shared" si="38"/>
        <v>4.1203131437989287E-4</v>
      </c>
      <c r="X273" s="60">
        <f t="shared" si="39"/>
        <v>0</v>
      </c>
    </row>
    <row r="274" spans="1:24" ht="15.75" x14ac:dyDescent="0.25">
      <c r="A274" s="1" t="s">
        <v>270</v>
      </c>
      <c r="B274" s="3">
        <v>16135</v>
      </c>
      <c r="C274" s="6">
        <f t="shared" si="33"/>
        <v>15420</v>
      </c>
      <c r="D274" s="3">
        <v>15308</v>
      </c>
      <c r="E274" s="3">
        <f t="shared" si="34"/>
        <v>112</v>
      </c>
      <c r="F274" s="13"/>
      <c r="G274" s="3">
        <v>5</v>
      </c>
      <c r="H274" s="3">
        <v>39</v>
      </c>
      <c r="I274" s="6">
        <v>7</v>
      </c>
      <c r="J274" s="2">
        <v>45</v>
      </c>
      <c r="K274" s="3">
        <v>8</v>
      </c>
      <c r="L274" s="3">
        <v>0</v>
      </c>
      <c r="M274" s="3">
        <v>5</v>
      </c>
      <c r="N274" s="3">
        <v>0</v>
      </c>
      <c r="O274" s="2">
        <v>0</v>
      </c>
      <c r="P274" s="2">
        <v>0</v>
      </c>
      <c r="Q274" s="3">
        <v>3</v>
      </c>
      <c r="R274" s="13"/>
      <c r="S274" s="60">
        <f t="shared" si="32"/>
        <v>7.263294422827497E-3</v>
      </c>
      <c r="T274" s="60">
        <f t="shared" si="35"/>
        <v>3.2425421530479895E-4</v>
      </c>
      <c r="U274" s="60">
        <f t="shared" si="36"/>
        <v>2.529182879377432E-3</v>
      </c>
      <c r="V274" s="60">
        <f t="shared" si="37"/>
        <v>4.5395590142671856E-4</v>
      </c>
      <c r="W274" s="60">
        <f t="shared" si="38"/>
        <v>2.9182879377431907E-3</v>
      </c>
      <c r="X274" s="60">
        <f t="shared" si="39"/>
        <v>5.1880674448767834E-4</v>
      </c>
    </row>
    <row r="275" spans="1:24" ht="15.75" x14ac:dyDescent="0.25">
      <c r="A275" s="1" t="s">
        <v>271</v>
      </c>
      <c r="B275" s="3">
        <v>1069</v>
      </c>
      <c r="C275" s="6">
        <f t="shared" si="33"/>
        <v>1007</v>
      </c>
      <c r="D275" s="3">
        <v>999</v>
      </c>
      <c r="E275" s="3">
        <f t="shared" si="34"/>
        <v>8</v>
      </c>
      <c r="F275" s="13"/>
      <c r="G275" s="3">
        <v>0</v>
      </c>
      <c r="H275" s="3">
        <v>0</v>
      </c>
      <c r="I275" s="6">
        <v>0</v>
      </c>
      <c r="J275" s="2">
        <v>7</v>
      </c>
      <c r="K275" s="3">
        <v>1</v>
      </c>
      <c r="L275" s="3">
        <v>0</v>
      </c>
      <c r="M275" s="3">
        <v>0</v>
      </c>
      <c r="N275" s="3">
        <v>0</v>
      </c>
      <c r="O275" s="2">
        <v>0</v>
      </c>
      <c r="P275" s="2">
        <v>0</v>
      </c>
      <c r="Q275" s="3">
        <v>0</v>
      </c>
      <c r="R275" s="13"/>
      <c r="S275" s="60">
        <f t="shared" si="32"/>
        <v>7.9443892750744784E-3</v>
      </c>
      <c r="T275" s="60">
        <f t="shared" si="35"/>
        <v>0</v>
      </c>
      <c r="U275" s="60">
        <f t="shared" si="36"/>
        <v>0</v>
      </c>
      <c r="V275" s="60">
        <f t="shared" si="37"/>
        <v>0</v>
      </c>
      <c r="W275" s="60">
        <f t="shared" si="38"/>
        <v>6.9513406156901684E-3</v>
      </c>
      <c r="X275" s="60">
        <f t="shared" si="39"/>
        <v>9.930486593843098E-4</v>
      </c>
    </row>
    <row r="276" spans="1:24" ht="15.75" x14ac:dyDescent="0.25">
      <c r="A276" s="1" t="s">
        <v>272</v>
      </c>
      <c r="B276" s="3">
        <v>8129</v>
      </c>
      <c r="C276" s="6">
        <f t="shared" si="33"/>
        <v>7440</v>
      </c>
      <c r="D276" s="3">
        <v>7392</v>
      </c>
      <c r="E276" s="3">
        <f t="shared" si="34"/>
        <v>48</v>
      </c>
      <c r="F276" s="13"/>
      <c r="G276" s="3">
        <v>4</v>
      </c>
      <c r="H276" s="3">
        <v>8</v>
      </c>
      <c r="I276" s="6">
        <v>0</v>
      </c>
      <c r="J276" s="2">
        <v>28</v>
      </c>
      <c r="K276" s="3">
        <v>8</v>
      </c>
      <c r="L276" s="3">
        <v>0</v>
      </c>
      <c r="M276" s="3">
        <v>0</v>
      </c>
      <c r="N276" s="3">
        <v>0</v>
      </c>
      <c r="O276" s="2">
        <v>0</v>
      </c>
      <c r="P276" s="2">
        <v>0</v>
      </c>
      <c r="Q276" s="3">
        <v>0</v>
      </c>
      <c r="R276" s="13"/>
      <c r="S276" s="60">
        <f t="shared" si="32"/>
        <v>6.4516129032258064E-3</v>
      </c>
      <c r="T276" s="60">
        <f t="shared" si="35"/>
        <v>5.3763440860215054E-4</v>
      </c>
      <c r="U276" s="60">
        <f t="shared" si="36"/>
        <v>1.0752688172043011E-3</v>
      </c>
      <c r="V276" s="60">
        <f t="shared" si="37"/>
        <v>0</v>
      </c>
      <c r="W276" s="60">
        <f t="shared" si="38"/>
        <v>3.763440860215054E-3</v>
      </c>
      <c r="X276" s="60">
        <f t="shared" si="39"/>
        <v>1.0752688172043011E-3</v>
      </c>
    </row>
    <row r="277" spans="1:24" ht="15.75" x14ac:dyDescent="0.25">
      <c r="A277" s="1" t="s">
        <v>273</v>
      </c>
      <c r="B277" s="3">
        <v>35512</v>
      </c>
      <c r="C277" s="6">
        <f t="shared" si="33"/>
        <v>33056</v>
      </c>
      <c r="D277" s="3">
        <v>32600</v>
      </c>
      <c r="E277" s="3">
        <f t="shared" si="34"/>
        <v>456</v>
      </c>
      <c r="F277" s="13"/>
      <c r="G277" s="3">
        <v>15</v>
      </c>
      <c r="H277" s="3">
        <v>139</v>
      </c>
      <c r="I277" s="6">
        <v>207</v>
      </c>
      <c r="J277" s="2">
        <v>25</v>
      </c>
      <c r="K277" s="3">
        <v>32</v>
      </c>
      <c r="L277" s="3">
        <v>12</v>
      </c>
      <c r="M277" s="3">
        <v>2</v>
      </c>
      <c r="N277" s="3">
        <v>0</v>
      </c>
      <c r="O277" s="2">
        <v>0</v>
      </c>
      <c r="P277" s="2">
        <v>1</v>
      </c>
      <c r="Q277" s="3">
        <v>23</v>
      </c>
      <c r="R277" s="13"/>
      <c r="S277" s="60">
        <f t="shared" si="32"/>
        <v>1.3794772507260406E-2</v>
      </c>
      <c r="T277" s="60">
        <f t="shared" si="35"/>
        <v>4.5377541142303969E-4</v>
      </c>
      <c r="U277" s="60">
        <f t="shared" si="36"/>
        <v>4.2049854791868348E-3</v>
      </c>
      <c r="V277" s="60">
        <f t="shared" si="37"/>
        <v>6.262100677637948E-3</v>
      </c>
      <c r="W277" s="60">
        <f t="shared" si="38"/>
        <v>7.562923523717328E-4</v>
      </c>
      <c r="X277" s="60">
        <f t="shared" si="39"/>
        <v>9.6805421103581804E-4</v>
      </c>
    </row>
    <row r="278" spans="1:24" ht="15.75" x14ac:dyDescent="0.25">
      <c r="A278" s="1" t="s">
        <v>274</v>
      </c>
      <c r="B278" s="3">
        <v>7966</v>
      </c>
      <c r="C278" s="6">
        <f t="shared" si="33"/>
        <v>7601</v>
      </c>
      <c r="D278" s="3">
        <v>7579</v>
      </c>
      <c r="E278" s="3">
        <f t="shared" si="34"/>
        <v>22</v>
      </c>
      <c r="F278" s="13"/>
      <c r="G278" s="3">
        <v>1</v>
      </c>
      <c r="H278" s="3">
        <v>17</v>
      </c>
      <c r="I278" s="6">
        <v>1</v>
      </c>
      <c r="J278" s="2">
        <v>0</v>
      </c>
      <c r="K278" s="3">
        <v>3</v>
      </c>
      <c r="L278" s="3">
        <v>0</v>
      </c>
      <c r="M278" s="3">
        <v>0</v>
      </c>
      <c r="N278" s="3">
        <v>0</v>
      </c>
      <c r="O278" s="2">
        <v>0</v>
      </c>
      <c r="P278" s="2">
        <v>0</v>
      </c>
      <c r="Q278" s="3">
        <v>0</v>
      </c>
      <c r="R278" s="13"/>
      <c r="S278" s="60">
        <f t="shared" si="32"/>
        <v>2.8943560057887118E-3</v>
      </c>
      <c r="T278" s="60">
        <f t="shared" si="35"/>
        <v>1.3156163662675965E-4</v>
      </c>
      <c r="U278" s="60">
        <f t="shared" si="36"/>
        <v>2.236547822654914E-3</v>
      </c>
      <c r="V278" s="60">
        <f t="shared" si="37"/>
        <v>1.3156163662675965E-4</v>
      </c>
      <c r="W278" s="60">
        <f t="shared" si="38"/>
        <v>0</v>
      </c>
      <c r="X278" s="60">
        <f t="shared" si="39"/>
        <v>3.9468490988027889E-4</v>
      </c>
    </row>
    <row r="279" spans="1:24" ht="15.75" x14ac:dyDescent="0.25">
      <c r="A279" s="1" t="s">
        <v>275</v>
      </c>
      <c r="B279" s="3">
        <v>3100</v>
      </c>
      <c r="C279" s="6">
        <f t="shared" si="33"/>
        <v>2895</v>
      </c>
      <c r="D279" s="3">
        <v>2894</v>
      </c>
      <c r="E279" s="3">
        <f t="shared" si="34"/>
        <v>1</v>
      </c>
      <c r="F279" s="13"/>
      <c r="G279" s="3">
        <v>0</v>
      </c>
      <c r="H279" s="3">
        <v>1</v>
      </c>
      <c r="I279" s="6">
        <v>0</v>
      </c>
      <c r="J279" s="2">
        <v>0</v>
      </c>
      <c r="K279" s="3">
        <v>0</v>
      </c>
      <c r="L279" s="3">
        <v>0</v>
      </c>
      <c r="M279" s="3">
        <v>0</v>
      </c>
      <c r="N279" s="3">
        <v>0</v>
      </c>
      <c r="O279" s="2">
        <v>0</v>
      </c>
      <c r="P279" s="2">
        <v>0</v>
      </c>
      <c r="Q279" s="3">
        <v>0</v>
      </c>
      <c r="R279" s="13"/>
      <c r="S279" s="60">
        <f t="shared" si="32"/>
        <v>3.4542314335060447E-4</v>
      </c>
      <c r="T279" s="60">
        <f t="shared" si="35"/>
        <v>0</v>
      </c>
      <c r="U279" s="60">
        <f t="shared" si="36"/>
        <v>3.4542314335060447E-4</v>
      </c>
      <c r="V279" s="60">
        <f t="shared" si="37"/>
        <v>0</v>
      </c>
      <c r="W279" s="60">
        <f t="shared" si="38"/>
        <v>0</v>
      </c>
      <c r="X279" s="60">
        <f t="shared" si="39"/>
        <v>0</v>
      </c>
    </row>
    <row r="280" spans="1:24" ht="15.75" x14ac:dyDescent="0.25">
      <c r="A280" s="1" t="s">
        <v>276</v>
      </c>
      <c r="B280" s="3">
        <v>5586</v>
      </c>
      <c r="C280" s="6">
        <f t="shared" si="33"/>
        <v>5453</v>
      </c>
      <c r="D280" s="3">
        <v>5327</v>
      </c>
      <c r="E280" s="3">
        <f t="shared" si="34"/>
        <v>126</v>
      </c>
      <c r="F280" s="13"/>
      <c r="G280" s="3">
        <v>1</v>
      </c>
      <c r="H280" s="3">
        <v>11</v>
      </c>
      <c r="I280" s="6">
        <v>5</v>
      </c>
      <c r="J280" s="2">
        <v>87</v>
      </c>
      <c r="K280" s="3">
        <v>2</v>
      </c>
      <c r="L280" s="3">
        <v>0</v>
      </c>
      <c r="M280" s="3">
        <v>0</v>
      </c>
      <c r="N280" s="3">
        <v>0</v>
      </c>
      <c r="O280" s="2">
        <v>0</v>
      </c>
      <c r="P280" s="2">
        <v>0</v>
      </c>
      <c r="Q280" s="3">
        <v>20</v>
      </c>
      <c r="R280" s="13"/>
      <c r="S280" s="60">
        <f t="shared" si="32"/>
        <v>2.3106546854942234E-2</v>
      </c>
      <c r="T280" s="60">
        <f t="shared" si="35"/>
        <v>1.8338529249954154E-4</v>
      </c>
      <c r="U280" s="60">
        <f t="shared" si="36"/>
        <v>2.0172382174949567E-3</v>
      </c>
      <c r="V280" s="60">
        <f t="shared" si="37"/>
        <v>9.1692646249770765E-4</v>
      </c>
      <c r="W280" s="60">
        <f t="shared" si="38"/>
        <v>1.5954520447460114E-2</v>
      </c>
      <c r="X280" s="60">
        <f t="shared" si="39"/>
        <v>3.6677058499908307E-4</v>
      </c>
    </row>
    <row r="281" spans="1:24" ht="15.75" x14ac:dyDescent="0.25">
      <c r="A281" s="1" t="s">
        <v>277</v>
      </c>
      <c r="B281" s="3">
        <v>4903</v>
      </c>
      <c r="C281" s="6">
        <f t="shared" si="33"/>
        <v>4611</v>
      </c>
      <c r="D281" s="3">
        <v>4605</v>
      </c>
      <c r="E281" s="3">
        <f t="shared" si="34"/>
        <v>6</v>
      </c>
      <c r="F281" s="13"/>
      <c r="G281" s="3">
        <v>1</v>
      </c>
      <c r="H281" s="3">
        <v>3</v>
      </c>
      <c r="I281" s="6">
        <v>0</v>
      </c>
      <c r="J281" s="2">
        <v>0</v>
      </c>
      <c r="K281" s="3">
        <v>1</v>
      </c>
      <c r="L281" s="3">
        <v>0</v>
      </c>
      <c r="M281" s="3">
        <v>0</v>
      </c>
      <c r="N281" s="3">
        <v>0</v>
      </c>
      <c r="O281" s="2">
        <v>0</v>
      </c>
      <c r="P281" s="2">
        <v>1</v>
      </c>
      <c r="Q281" s="3">
        <v>0</v>
      </c>
      <c r="R281" s="13"/>
      <c r="S281" s="60">
        <f t="shared" si="32"/>
        <v>1.3012361743656475E-3</v>
      </c>
      <c r="T281" s="60">
        <f t="shared" si="35"/>
        <v>2.1687269572760788E-4</v>
      </c>
      <c r="U281" s="60">
        <f t="shared" si="36"/>
        <v>6.5061808718282373E-4</v>
      </c>
      <c r="V281" s="60">
        <f t="shared" si="37"/>
        <v>0</v>
      </c>
      <c r="W281" s="60">
        <f t="shared" si="38"/>
        <v>0</v>
      </c>
      <c r="X281" s="60">
        <f t="shared" si="39"/>
        <v>2.1687269572760788E-4</v>
      </c>
    </row>
    <row r="282" spans="1:24" ht="15.75" x14ac:dyDescent="0.25">
      <c r="A282" s="1" t="s">
        <v>278</v>
      </c>
      <c r="B282" s="3">
        <v>3932</v>
      </c>
      <c r="C282" s="6">
        <f t="shared" si="33"/>
        <v>3797</v>
      </c>
      <c r="D282" s="3">
        <v>3783</v>
      </c>
      <c r="E282" s="3">
        <f t="shared" si="34"/>
        <v>14</v>
      </c>
      <c r="F282" s="13"/>
      <c r="G282" s="3">
        <v>0</v>
      </c>
      <c r="H282" s="3">
        <v>7</v>
      </c>
      <c r="I282" s="6">
        <v>1</v>
      </c>
      <c r="J282" s="2">
        <v>2</v>
      </c>
      <c r="K282" s="3">
        <v>2</v>
      </c>
      <c r="L282" s="3">
        <v>0</v>
      </c>
      <c r="M282" s="3">
        <v>0</v>
      </c>
      <c r="N282" s="3">
        <v>0</v>
      </c>
      <c r="O282" s="2">
        <v>0</v>
      </c>
      <c r="P282" s="2">
        <v>0</v>
      </c>
      <c r="Q282" s="3">
        <v>2</v>
      </c>
      <c r="R282" s="13"/>
      <c r="S282" s="60">
        <f t="shared" si="32"/>
        <v>3.687121411640769E-3</v>
      </c>
      <c r="T282" s="60">
        <f t="shared" si="35"/>
        <v>0</v>
      </c>
      <c r="U282" s="60">
        <f t="shared" si="36"/>
        <v>1.8435607058203845E-3</v>
      </c>
      <c r="V282" s="60">
        <f t="shared" si="37"/>
        <v>2.633658151171978E-4</v>
      </c>
      <c r="W282" s="60">
        <f t="shared" si="38"/>
        <v>5.267316302343956E-4</v>
      </c>
      <c r="X282" s="60">
        <f t="shared" si="39"/>
        <v>5.267316302343956E-4</v>
      </c>
    </row>
    <row r="283" spans="1:24" ht="15.75" x14ac:dyDescent="0.25">
      <c r="A283" s="1" t="s">
        <v>279</v>
      </c>
      <c r="B283" s="3">
        <v>4555</v>
      </c>
      <c r="C283" s="6">
        <f t="shared" si="33"/>
        <v>4394</v>
      </c>
      <c r="D283" s="3">
        <v>4289</v>
      </c>
      <c r="E283" s="3">
        <f t="shared" si="34"/>
        <v>105</v>
      </c>
      <c r="F283" s="13"/>
      <c r="G283" s="3">
        <v>3</v>
      </c>
      <c r="H283" s="3">
        <v>3</v>
      </c>
      <c r="I283" s="6">
        <v>2</v>
      </c>
      <c r="J283" s="2">
        <v>81</v>
      </c>
      <c r="K283" s="3">
        <v>11</v>
      </c>
      <c r="L283" s="3">
        <v>0</v>
      </c>
      <c r="M283" s="3">
        <v>0</v>
      </c>
      <c r="N283" s="3">
        <v>0</v>
      </c>
      <c r="O283" s="2">
        <v>0</v>
      </c>
      <c r="P283" s="2">
        <v>1</v>
      </c>
      <c r="Q283" s="3">
        <v>4</v>
      </c>
      <c r="R283" s="13"/>
      <c r="S283" s="60">
        <f t="shared" si="32"/>
        <v>2.3896222121074191E-2</v>
      </c>
      <c r="T283" s="60">
        <f t="shared" si="35"/>
        <v>6.8274920345926264E-4</v>
      </c>
      <c r="U283" s="60">
        <f t="shared" si="36"/>
        <v>6.8274920345926264E-4</v>
      </c>
      <c r="V283" s="60">
        <f t="shared" si="37"/>
        <v>4.5516613563950843E-4</v>
      </c>
      <c r="W283" s="60">
        <f t="shared" si="38"/>
        <v>1.8434228493400092E-2</v>
      </c>
      <c r="X283" s="60">
        <f t="shared" si="39"/>
        <v>2.5034137460172965E-3</v>
      </c>
    </row>
    <row r="284" spans="1:24" ht="15.75" x14ac:dyDescent="0.25">
      <c r="A284" s="1" t="s">
        <v>280</v>
      </c>
      <c r="B284" s="3">
        <v>30237</v>
      </c>
      <c r="C284" s="6">
        <f t="shared" si="33"/>
        <v>26494</v>
      </c>
      <c r="D284" s="3">
        <v>26229</v>
      </c>
      <c r="E284" s="3">
        <f t="shared" si="34"/>
        <v>265</v>
      </c>
      <c r="F284" s="13"/>
      <c r="G284" s="3">
        <v>36</v>
      </c>
      <c r="H284" s="3">
        <v>128</v>
      </c>
      <c r="I284" s="6">
        <v>42</v>
      </c>
      <c r="J284" s="2">
        <v>11</v>
      </c>
      <c r="K284" s="3">
        <v>37</v>
      </c>
      <c r="L284" s="3">
        <v>0</v>
      </c>
      <c r="M284" s="3">
        <v>3</v>
      </c>
      <c r="N284" s="3">
        <v>1</v>
      </c>
      <c r="O284" s="2">
        <v>0</v>
      </c>
      <c r="P284" s="2">
        <v>0</v>
      </c>
      <c r="Q284" s="3">
        <v>7</v>
      </c>
      <c r="R284" s="13"/>
      <c r="S284" s="60">
        <f t="shared" si="32"/>
        <v>1.0002264663697441E-2</v>
      </c>
      <c r="T284" s="60">
        <f t="shared" si="35"/>
        <v>1.3587982184645581E-3</v>
      </c>
      <c r="U284" s="60">
        <f t="shared" si="36"/>
        <v>4.8312825545406505E-3</v>
      </c>
      <c r="V284" s="60">
        <f t="shared" si="37"/>
        <v>1.5852645882086509E-3</v>
      </c>
      <c r="W284" s="60">
        <f t="shared" si="38"/>
        <v>4.1518834453083717E-4</v>
      </c>
      <c r="X284" s="60">
        <f t="shared" si="39"/>
        <v>1.3965426134219068E-3</v>
      </c>
    </row>
    <row r="285" spans="1:24" ht="15.75" x14ac:dyDescent="0.25">
      <c r="A285" s="1" t="s">
        <v>281</v>
      </c>
      <c r="B285" s="3">
        <v>3750</v>
      </c>
      <c r="C285" s="6">
        <f t="shared" si="33"/>
        <v>3581</v>
      </c>
      <c r="D285" s="3">
        <v>3560</v>
      </c>
      <c r="E285" s="3">
        <f t="shared" si="34"/>
        <v>21</v>
      </c>
      <c r="F285" s="13"/>
      <c r="G285" s="3">
        <v>1</v>
      </c>
      <c r="H285" s="3">
        <v>5</v>
      </c>
      <c r="I285" s="6">
        <v>1</v>
      </c>
      <c r="J285" s="2">
        <v>14</v>
      </c>
      <c r="K285" s="3">
        <v>0</v>
      </c>
      <c r="L285" s="3">
        <v>0</v>
      </c>
      <c r="M285" s="3">
        <v>0</v>
      </c>
      <c r="N285" s="3">
        <v>0</v>
      </c>
      <c r="O285" s="2">
        <v>0</v>
      </c>
      <c r="P285" s="2">
        <v>0</v>
      </c>
      <c r="Q285" s="3">
        <v>0</v>
      </c>
      <c r="R285" s="13"/>
      <c r="S285" s="60">
        <f t="shared" si="32"/>
        <v>5.864283719631388E-3</v>
      </c>
      <c r="T285" s="60">
        <f t="shared" si="35"/>
        <v>2.7925160569673273E-4</v>
      </c>
      <c r="U285" s="60">
        <f t="shared" si="36"/>
        <v>1.3962580284836638E-3</v>
      </c>
      <c r="V285" s="60">
        <f t="shared" si="37"/>
        <v>2.7925160569673273E-4</v>
      </c>
      <c r="W285" s="60">
        <f t="shared" si="38"/>
        <v>3.9095224797542584E-3</v>
      </c>
      <c r="X285" s="60">
        <f t="shared" si="39"/>
        <v>0</v>
      </c>
    </row>
    <row r="286" spans="1:24" ht="15.75" x14ac:dyDescent="0.25">
      <c r="A286" s="1" t="s">
        <v>282</v>
      </c>
      <c r="B286" s="3">
        <v>1045</v>
      </c>
      <c r="C286" s="6">
        <f t="shared" si="33"/>
        <v>978</v>
      </c>
      <c r="D286" s="3">
        <v>969</v>
      </c>
      <c r="E286" s="3">
        <f t="shared" si="34"/>
        <v>9</v>
      </c>
      <c r="F286" s="13"/>
      <c r="G286" s="3">
        <v>1</v>
      </c>
      <c r="H286" s="3">
        <v>2</v>
      </c>
      <c r="I286" s="6">
        <v>0</v>
      </c>
      <c r="J286" s="2">
        <v>6</v>
      </c>
      <c r="K286" s="3">
        <v>0</v>
      </c>
      <c r="L286" s="3">
        <v>0</v>
      </c>
      <c r="M286" s="3">
        <v>0</v>
      </c>
      <c r="N286" s="3">
        <v>0</v>
      </c>
      <c r="O286" s="2">
        <v>0</v>
      </c>
      <c r="P286" s="2">
        <v>0</v>
      </c>
      <c r="Q286" s="3">
        <v>0</v>
      </c>
      <c r="R286" s="13"/>
      <c r="S286" s="60">
        <f t="shared" si="32"/>
        <v>9.202453987730062E-3</v>
      </c>
      <c r="T286" s="60">
        <f t="shared" si="35"/>
        <v>1.0224948875255625E-3</v>
      </c>
      <c r="U286" s="60">
        <f t="shared" si="36"/>
        <v>2.0449897750511249E-3</v>
      </c>
      <c r="V286" s="60">
        <f t="shared" si="37"/>
        <v>0</v>
      </c>
      <c r="W286" s="60">
        <f t="shared" si="38"/>
        <v>6.1349693251533744E-3</v>
      </c>
      <c r="X286" s="60">
        <f t="shared" si="39"/>
        <v>0</v>
      </c>
    </row>
    <row r="287" spans="1:24" ht="15.75" x14ac:dyDescent="0.25">
      <c r="A287" s="1" t="s">
        <v>283</v>
      </c>
      <c r="B287" s="3">
        <v>10990</v>
      </c>
      <c r="C287" s="6">
        <f t="shared" si="33"/>
        <v>10655</v>
      </c>
      <c r="D287" s="3">
        <v>10256</v>
      </c>
      <c r="E287" s="3">
        <f t="shared" si="34"/>
        <v>399</v>
      </c>
      <c r="F287" s="13"/>
      <c r="G287" s="3">
        <v>1</v>
      </c>
      <c r="H287" s="3">
        <v>15</v>
      </c>
      <c r="I287" s="6">
        <v>5</v>
      </c>
      <c r="J287" s="2">
        <v>364</v>
      </c>
      <c r="K287" s="3">
        <v>0</v>
      </c>
      <c r="L287" s="3">
        <v>1</v>
      </c>
      <c r="M287" s="3">
        <v>0</v>
      </c>
      <c r="N287" s="3">
        <v>0</v>
      </c>
      <c r="O287" s="2">
        <v>0</v>
      </c>
      <c r="P287" s="2">
        <v>0</v>
      </c>
      <c r="Q287" s="3">
        <v>13</v>
      </c>
      <c r="R287" s="13"/>
      <c r="S287" s="60">
        <f t="shared" si="32"/>
        <v>3.7447207883622713E-2</v>
      </c>
      <c r="T287" s="60">
        <f t="shared" si="35"/>
        <v>9.3852651337400283E-5</v>
      </c>
      <c r="U287" s="60">
        <f t="shared" si="36"/>
        <v>1.4077897700610043E-3</v>
      </c>
      <c r="V287" s="60">
        <f t="shared" si="37"/>
        <v>4.6926325668700139E-4</v>
      </c>
      <c r="W287" s="60">
        <f t="shared" si="38"/>
        <v>3.4162365086813702E-2</v>
      </c>
      <c r="X287" s="60">
        <f t="shared" si="39"/>
        <v>0</v>
      </c>
    </row>
    <row r="288" spans="1:24" ht="15.75" x14ac:dyDescent="0.25">
      <c r="A288" s="1" t="s">
        <v>284</v>
      </c>
      <c r="B288" s="3">
        <v>10170</v>
      </c>
      <c r="C288" s="6">
        <f t="shared" si="33"/>
        <v>9405</v>
      </c>
      <c r="D288" s="3">
        <v>9335</v>
      </c>
      <c r="E288" s="3">
        <f t="shared" si="34"/>
        <v>70</v>
      </c>
      <c r="F288" s="13"/>
      <c r="G288" s="3">
        <v>6</v>
      </c>
      <c r="H288" s="3">
        <v>2</v>
      </c>
      <c r="I288" s="6">
        <v>4</v>
      </c>
      <c r="J288" s="2">
        <v>0</v>
      </c>
      <c r="K288" s="3">
        <v>18</v>
      </c>
      <c r="L288" s="3">
        <v>1</v>
      </c>
      <c r="M288" s="3">
        <v>0</v>
      </c>
      <c r="N288" s="3">
        <v>1</v>
      </c>
      <c r="O288" s="2">
        <v>0</v>
      </c>
      <c r="P288" s="2">
        <v>0</v>
      </c>
      <c r="Q288" s="3">
        <v>38</v>
      </c>
      <c r="R288" s="13"/>
      <c r="S288" s="60">
        <f t="shared" si="32"/>
        <v>7.4428495481127059E-3</v>
      </c>
      <c r="T288" s="60">
        <f t="shared" si="35"/>
        <v>6.3795853269537478E-4</v>
      </c>
      <c r="U288" s="60">
        <f t="shared" si="36"/>
        <v>2.1265284423179159E-4</v>
      </c>
      <c r="V288" s="60">
        <f t="shared" si="37"/>
        <v>4.2530568846358319E-4</v>
      </c>
      <c r="W288" s="60">
        <f t="shared" si="38"/>
        <v>0</v>
      </c>
      <c r="X288" s="60">
        <f t="shared" si="39"/>
        <v>1.9138755980861245E-3</v>
      </c>
    </row>
    <row r="289" spans="1:24" ht="15.75" x14ac:dyDescent="0.25">
      <c r="A289" s="1" t="s">
        <v>285</v>
      </c>
      <c r="B289" s="3">
        <v>4142</v>
      </c>
      <c r="C289" s="6">
        <f t="shared" si="33"/>
        <v>3976</v>
      </c>
      <c r="D289" s="3">
        <v>3971</v>
      </c>
      <c r="E289" s="3">
        <f t="shared" si="34"/>
        <v>5</v>
      </c>
      <c r="F289" s="13"/>
      <c r="G289" s="3">
        <v>0</v>
      </c>
      <c r="H289" s="3">
        <v>1</v>
      </c>
      <c r="I289" s="6">
        <v>0</v>
      </c>
      <c r="J289" s="2">
        <v>2</v>
      </c>
      <c r="K289" s="3">
        <v>1</v>
      </c>
      <c r="L289" s="3">
        <v>0</v>
      </c>
      <c r="M289" s="3">
        <v>0</v>
      </c>
      <c r="N289" s="3">
        <v>0</v>
      </c>
      <c r="O289" s="2">
        <v>0</v>
      </c>
      <c r="P289" s="2">
        <v>0</v>
      </c>
      <c r="Q289" s="3">
        <v>1</v>
      </c>
      <c r="R289" s="13"/>
      <c r="S289" s="60">
        <f t="shared" si="32"/>
        <v>1.2575452716297787E-3</v>
      </c>
      <c r="T289" s="60">
        <f t="shared" si="35"/>
        <v>0</v>
      </c>
      <c r="U289" s="60">
        <f t="shared" si="36"/>
        <v>2.5150905432595576E-4</v>
      </c>
      <c r="V289" s="60">
        <f t="shared" si="37"/>
        <v>0</v>
      </c>
      <c r="W289" s="60">
        <f t="shared" si="38"/>
        <v>5.0301810865191151E-4</v>
      </c>
      <c r="X289" s="60">
        <f t="shared" si="39"/>
        <v>2.5150905432595576E-4</v>
      </c>
    </row>
    <row r="290" spans="1:24" ht="15.75" x14ac:dyDescent="0.25">
      <c r="A290" s="1" t="s">
        <v>286</v>
      </c>
      <c r="B290" s="3">
        <v>4123</v>
      </c>
      <c r="C290" s="6">
        <f t="shared" si="33"/>
        <v>3891</v>
      </c>
      <c r="D290" s="3">
        <v>3870</v>
      </c>
      <c r="E290" s="3">
        <f t="shared" si="34"/>
        <v>21</v>
      </c>
      <c r="F290" s="13"/>
      <c r="G290" s="3">
        <v>1</v>
      </c>
      <c r="H290" s="3">
        <v>15</v>
      </c>
      <c r="I290" s="6">
        <v>0</v>
      </c>
      <c r="J290" s="2">
        <v>0</v>
      </c>
      <c r="K290" s="3">
        <v>2</v>
      </c>
      <c r="L290" s="3">
        <v>0</v>
      </c>
      <c r="M290" s="3">
        <v>0</v>
      </c>
      <c r="N290" s="3">
        <v>0</v>
      </c>
      <c r="O290" s="2">
        <v>0</v>
      </c>
      <c r="P290" s="2">
        <v>0</v>
      </c>
      <c r="Q290" s="3">
        <v>3</v>
      </c>
      <c r="R290" s="13"/>
      <c r="S290" s="60">
        <f t="shared" si="32"/>
        <v>5.3970701619121047E-3</v>
      </c>
      <c r="T290" s="60">
        <f t="shared" si="35"/>
        <v>2.5700334104343357E-4</v>
      </c>
      <c r="U290" s="60">
        <f t="shared" si="36"/>
        <v>3.8550501156515036E-3</v>
      </c>
      <c r="V290" s="60">
        <f t="shared" si="37"/>
        <v>0</v>
      </c>
      <c r="W290" s="60">
        <f t="shared" si="38"/>
        <v>0</v>
      </c>
      <c r="X290" s="60">
        <f t="shared" si="39"/>
        <v>5.1400668208686714E-4</v>
      </c>
    </row>
    <row r="291" spans="1:24" ht="15.75" x14ac:dyDescent="0.25">
      <c r="A291" s="1" t="s">
        <v>287</v>
      </c>
      <c r="B291" s="3">
        <v>10782</v>
      </c>
      <c r="C291" s="6">
        <f t="shared" si="33"/>
        <v>10257</v>
      </c>
      <c r="D291" s="3">
        <v>10191</v>
      </c>
      <c r="E291" s="3">
        <f t="shared" si="34"/>
        <v>66</v>
      </c>
      <c r="F291" s="13"/>
      <c r="G291" s="3">
        <v>6</v>
      </c>
      <c r="H291" s="3">
        <v>12</v>
      </c>
      <c r="I291" s="6">
        <v>10</v>
      </c>
      <c r="J291" s="2">
        <v>31</v>
      </c>
      <c r="K291" s="3">
        <v>4</v>
      </c>
      <c r="L291" s="3">
        <v>0</v>
      </c>
      <c r="M291" s="3">
        <v>1</v>
      </c>
      <c r="N291" s="3">
        <v>0</v>
      </c>
      <c r="O291" s="2">
        <v>0</v>
      </c>
      <c r="P291" s="2">
        <v>0</v>
      </c>
      <c r="Q291" s="3">
        <v>2</v>
      </c>
      <c r="R291" s="13"/>
      <c r="S291" s="60">
        <f t="shared" si="32"/>
        <v>6.4346300087744952E-3</v>
      </c>
      <c r="T291" s="60">
        <f t="shared" si="35"/>
        <v>5.8496636443404503E-4</v>
      </c>
      <c r="U291" s="60">
        <f t="shared" si="36"/>
        <v>1.1699327288680901E-3</v>
      </c>
      <c r="V291" s="60">
        <f t="shared" si="37"/>
        <v>9.7494394072340838E-4</v>
      </c>
      <c r="W291" s="60">
        <f t="shared" si="38"/>
        <v>3.022326216242566E-3</v>
      </c>
      <c r="X291" s="60">
        <f t="shared" si="39"/>
        <v>3.8997757628936335E-4</v>
      </c>
    </row>
    <row r="292" spans="1:24" ht="15.75" x14ac:dyDescent="0.25">
      <c r="A292" s="1" t="s">
        <v>288</v>
      </c>
      <c r="B292" s="3">
        <v>1538</v>
      </c>
      <c r="C292" s="6">
        <f t="shared" si="33"/>
        <v>1498</v>
      </c>
      <c r="D292" s="3">
        <v>1492</v>
      </c>
      <c r="E292" s="3">
        <f t="shared" si="34"/>
        <v>6</v>
      </c>
      <c r="F292" s="13"/>
      <c r="G292" s="3">
        <v>2</v>
      </c>
      <c r="H292" s="3">
        <v>1</v>
      </c>
      <c r="I292" s="6">
        <v>0</v>
      </c>
      <c r="J292" s="2">
        <v>0</v>
      </c>
      <c r="K292" s="3">
        <v>2</v>
      </c>
      <c r="L292" s="3">
        <v>0</v>
      </c>
      <c r="M292" s="3">
        <v>0</v>
      </c>
      <c r="N292" s="3">
        <v>0</v>
      </c>
      <c r="O292" s="2">
        <v>0</v>
      </c>
      <c r="P292" s="2">
        <v>0</v>
      </c>
      <c r="Q292" s="3">
        <v>1</v>
      </c>
      <c r="R292" s="13"/>
      <c r="S292" s="60">
        <f t="shared" si="32"/>
        <v>4.0053404539385851E-3</v>
      </c>
      <c r="T292" s="60">
        <f t="shared" si="35"/>
        <v>1.3351134846461949E-3</v>
      </c>
      <c r="U292" s="60">
        <f t="shared" si="36"/>
        <v>6.6755674232309744E-4</v>
      </c>
      <c r="V292" s="60">
        <f t="shared" si="37"/>
        <v>0</v>
      </c>
      <c r="W292" s="60">
        <f t="shared" si="38"/>
        <v>0</v>
      </c>
      <c r="X292" s="60">
        <f t="shared" si="39"/>
        <v>1.3351134846461949E-3</v>
      </c>
    </row>
    <row r="293" spans="1:24" ht="15.75" x14ac:dyDescent="0.25">
      <c r="A293" s="1" t="s">
        <v>289</v>
      </c>
      <c r="B293" s="3">
        <v>4262</v>
      </c>
      <c r="C293" s="6">
        <f t="shared" si="33"/>
        <v>4011</v>
      </c>
      <c r="D293" s="3">
        <v>3986</v>
      </c>
      <c r="E293" s="3">
        <f t="shared" si="34"/>
        <v>25</v>
      </c>
      <c r="F293" s="13"/>
      <c r="G293" s="3">
        <v>1</v>
      </c>
      <c r="H293" s="3">
        <v>9</v>
      </c>
      <c r="I293" s="6">
        <v>6</v>
      </c>
      <c r="J293" s="2">
        <v>2</v>
      </c>
      <c r="K293" s="3">
        <v>1</v>
      </c>
      <c r="L293" s="3">
        <v>0</v>
      </c>
      <c r="M293" s="3">
        <v>0</v>
      </c>
      <c r="N293" s="3">
        <v>0</v>
      </c>
      <c r="O293" s="2">
        <v>0</v>
      </c>
      <c r="P293" s="2">
        <v>0</v>
      </c>
      <c r="Q293" s="3">
        <v>6</v>
      </c>
      <c r="R293" s="13"/>
      <c r="S293" s="60">
        <f t="shared" si="32"/>
        <v>6.232859636000997E-3</v>
      </c>
      <c r="T293" s="60">
        <f t="shared" si="35"/>
        <v>2.493143854400399E-4</v>
      </c>
      <c r="U293" s="60">
        <f t="shared" si="36"/>
        <v>2.243829468960359E-3</v>
      </c>
      <c r="V293" s="60">
        <f t="shared" si="37"/>
        <v>1.4958863126402393E-3</v>
      </c>
      <c r="W293" s="60">
        <f t="shared" si="38"/>
        <v>4.9862877088007981E-4</v>
      </c>
      <c r="X293" s="60">
        <f t="shared" si="39"/>
        <v>2.493143854400399E-4</v>
      </c>
    </row>
    <row r="294" spans="1:24" ht="15.75" x14ac:dyDescent="0.25">
      <c r="A294" s="1" t="s">
        <v>290</v>
      </c>
      <c r="B294" s="3">
        <v>7542</v>
      </c>
      <c r="C294" s="6">
        <f t="shared" si="33"/>
        <v>7290</v>
      </c>
      <c r="D294" s="3">
        <v>7177</v>
      </c>
      <c r="E294" s="3">
        <f t="shared" si="34"/>
        <v>113</v>
      </c>
      <c r="F294" s="13"/>
      <c r="G294" s="3">
        <v>3</v>
      </c>
      <c r="H294" s="3">
        <v>22</v>
      </c>
      <c r="I294" s="6">
        <v>1</v>
      </c>
      <c r="J294" s="2">
        <v>0</v>
      </c>
      <c r="K294" s="3">
        <v>3</v>
      </c>
      <c r="L294" s="3">
        <v>0</v>
      </c>
      <c r="M294" s="3">
        <v>0</v>
      </c>
      <c r="N294" s="3">
        <v>0</v>
      </c>
      <c r="O294" s="2">
        <v>0</v>
      </c>
      <c r="P294" s="2">
        <v>0</v>
      </c>
      <c r="Q294" s="3">
        <v>84</v>
      </c>
      <c r="R294" s="13"/>
      <c r="S294" s="60">
        <f t="shared" si="32"/>
        <v>1.5500685871056241E-2</v>
      </c>
      <c r="T294" s="60">
        <f t="shared" si="35"/>
        <v>4.1152263374485596E-4</v>
      </c>
      <c r="U294" s="60">
        <f t="shared" si="36"/>
        <v>3.0178326474622772E-3</v>
      </c>
      <c r="V294" s="60">
        <f t="shared" si="37"/>
        <v>1.3717421124828533E-4</v>
      </c>
      <c r="W294" s="60">
        <f t="shared" si="38"/>
        <v>0</v>
      </c>
      <c r="X294" s="60">
        <f t="shared" si="39"/>
        <v>4.1152263374485596E-4</v>
      </c>
    </row>
    <row r="295" spans="1:24" ht="15.75" x14ac:dyDescent="0.25">
      <c r="A295" s="1" t="s">
        <v>291</v>
      </c>
      <c r="B295" s="3">
        <v>7485</v>
      </c>
      <c r="C295" s="6">
        <f t="shared" si="33"/>
        <v>7316</v>
      </c>
      <c r="D295" s="3">
        <v>7196</v>
      </c>
      <c r="E295" s="3">
        <f t="shared" si="34"/>
        <v>120</v>
      </c>
      <c r="F295" s="13"/>
      <c r="G295" s="3">
        <v>0</v>
      </c>
      <c r="H295" s="3">
        <v>1</v>
      </c>
      <c r="I295" s="6">
        <v>3</v>
      </c>
      <c r="J295" s="2">
        <v>112</v>
      </c>
      <c r="K295" s="3">
        <v>2</v>
      </c>
      <c r="L295" s="3">
        <v>1</v>
      </c>
      <c r="M295" s="3">
        <v>1</v>
      </c>
      <c r="N295" s="3">
        <v>0</v>
      </c>
      <c r="O295" s="2">
        <v>0</v>
      </c>
      <c r="P295" s="2">
        <v>0</v>
      </c>
      <c r="Q295" s="3">
        <v>0</v>
      </c>
      <c r="R295" s="13"/>
      <c r="S295" s="60">
        <f t="shared" si="32"/>
        <v>1.6402405686167305E-2</v>
      </c>
      <c r="T295" s="60">
        <f t="shared" si="35"/>
        <v>0</v>
      </c>
      <c r="U295" s="60">
        <f t="shared" si="36"/>
        <v>1.366867140513942E-4</v>
      </c>
      <c r="V295" s="60">
        <f t="shared" si="37"/>
        <v>4.1006014215418259E-4</v>
      </c>
      <c r="W295" s="60">
        <f t="shared" si="38"/>
        <v>1.530891197375615E-2</v>
      </c>
      <c r="X295" s="60">
        <f t="shared" si="39"/>
        <v>2.7337342810278839E-4</v>
      </c>
    </row>
    <row r="296" spans="1:24" ht="15.75" x14ac:dyDescent="0.25">
      <c r="A296" s="1" t="s">
        <v>292</v>
      </c>
      <c r="B296" s="3">
        <v>16307</v>
      </c>
      <c r="C296" s="6">
        <f t="shared" si="33"/>
        <v>14832</v>
      </c>
      <c r="D296" s="3">
        <v>14810</v>
      </c>
      <c r="E296" s="3">
        <f t="shared" si="34"/>
        <v>22</v>
      </c>
      <c r="F296" s="13"/>
      <c r="G296" s="3">
        <v>0</v>
      </c>
      <c r="H296" s="3">
        <v>1</v>
      </c>
      <c r="I296" s="6">
        <v>20</v>
      </c>
      <c r="J296" s="2">
        <v>0</v>
      </c>
      <c r="K296" s="3">
        <v>0</v>
      </c>
      <c r="L296" s="3">
        <v>0</v>
      </c>
      <c r="M296" s="3">
        <v>0</v>
      </c>
      <c r="N296" s="3">
        <v>1</v>
      </c>
      <c r="O296" s="2">
        <v>0</v>
      </c>
      <c r="P296" s="2">
        <v>0</v>
      </c>
      <c r="Q296" s="3">
        <v>0</v>
      </c>
      <c r="R296" s="13"/>
      <c r="S296" s="60">
        <f t="shared" si="32"/>
        <v>1.4832793959007552E-3</v>
      </c>
      <c r="T296" s="60">
        <f t="shared" si="35"/>
        <v>0</v>
      </c>
      <c r="U296" s="60">
        <f t="shared" si="36"/>
        <v>6.7421790722761591E-5</v>
      </c>
      <c r="V296" s="60">
        <f t="shared" si="37"/>
        <v>1.348435814455232E-3</v>
      </c>
      <c r="W296" s="60">
        <f t="shared" si="38"/>
        <v>0</v>
      </c>
      <c r="X296" s="60">
        <f t="shared" si="39"/>
        <v>0</v>
      </c>
    </row>
    <row r="297" spans="1:24" ht="15.75" x14ac:dyDescent="0.25">
      <c r="A297" s="1" t="s">
        <v>293</v>
      </c>
      <c r="B297" s="3">
        <v>2436</v>
      </c>
      <c r="C297" s="6">
        <f t="shared" si="33"/>
        <v>2311</v>
      </c>
      <c r="D297" s="3">
        <v>2306</v>
      </c>
      <c r="E297" s="3">
        <f t="shared" si="34"/>
        <v>5</v>
      </c>
      <c r="F297" s="13"/>
      <c r="G297" s="3">
        <v>0</v>
      </c>
      <c r="H297" s="3">
        <v>5</v>
      </c>
      <c r="I297" s="6">
        <v>0</v>
      </c>
      <c r="J297" s="2">
        <v>0</v>
      </c>
      <c r="K297" s="3">
        <v>0</v>
      </c>
      <c r="L297" s="3">
        <v>0</v>
      </c>
      <c r="M297" s="3">
        <v>0</v>
      </c>
      <c r="N297" s="3">
        <v>0</v>
      </c>
      <c r="O297" s="2">
        <v>0</v>
      </c>
      <c r="P297" s="2">
        <v>0</v>
      </c>
      <c r="Q297" s="3">
        <v>0</v>
      </c>
      <c r="R297" s="13"/>
      <c r="S297" s="60">
        <f t="shared" si="32"/>
        <v>2.1635655560363477E-3</v>
      </c>
      <c r="T297" s="60">
        <f t="shared" si="35"/>
        <v>0</v>
      </c>
      <c r="U297" s="60">
        <f t="shared" si="36"/>
        <v>2.1635655560363477E-3</v>
      </c>
      <c r="V297" s="60">
        <f t="shared" si="37"/>
        <v>0</v>
      </c>
      <c r="W297" s="60">
        <f t="shared" si="38"/>
        <v>0</v>
      </c>
      <c r="X297" s="60">
        <f t="shared" si="39"/>
        <v>0</v>
      </c>
    </row>
    <row r="298" spans="1:24" ht="15.75" x14ac:dyDescent="0.25">
      <c r="A298" s="1" t="s">
        <v>294</v>
      </c>
      <c r="B298" s="3">
        <v>13745</v>
      </c>
      <c r="C298" s="6">
        <f t="shared" si="33"/>
        <v>13144</v>
      </c>
      <c r="D298" s="3">
        <v>13074</v>
      </c>
      <c r="E298" s="3">
        <f t="shared" si="34"/>
        <v>70</v>
      </c>
      <c r="F298" s="13"/>
      <c r="G298" s="3">
        <v>3</v>
      </c>
      <c r="H298" s="3">
        <v>35</v>
      </c>
      <c r="I298" s="6">
        <v>8</v>
      </c>
      <c r="J298" s="2">
        <v>1</v>
      </c>
      <c r="K298" s="3">
        <v>14</v>
      </c>
      <c r="L298" s="3">
        <v>0</v>
      </c>
      <c r="M298" s="3">
        <v>0</v>
      </c>
      <c r="N298" s="3">
        <v>0</v>
      </c>
      <c r="O298" s="2">
        <v>0</v>
      </c>
      <c r="P298" s="2">
        <v>0</v>
      </c>
      <c r="Q298" s="3">
        <v>9</v>
      </c>
      <c r="R298" s="13"/>
      <c r="S298" s="60">
        <f t="shared" si="32"/>
        <v>5.3256238587948874E-3</v>
      </c>
      <c r="T298" s="60">
        <f t="shared" si="35"/>
        <v>2.2824102251978089E-4</v>
      </c>
      <c r="U298" s="60">
        <f t="shared" si="36"/>
        <v>2.6628119293974437E-3</v>
      </c>
      <c r="V298" s="60">
        <f t="shared" si="37"/>
        <v>6.0864272671941571E-4</v>
      </c>
      <c r="W298" s="60">
        <f t="shared" si="38"/>
        <v>7.6080340839926964E-5</v>
      </c>
      <c r="X298" s="60">
        <f t="shared" si="39"/>
        <v>1.0651247717589774E-3</v>
      </c>
    </row>
    <row r="299" spans="1:24" ht="15.75" x14ac:dyDescent="0.25">
      <c r="A299" s="1" t="s">
        <v>295</v>
      </c>
      <c r="B299" s="3">
        <v>2359</v>
      </c>
      <c r="C299" s="6">
        <f t="shared" si="33"/>
        <v>2178</v>
      </c>
      <c r="D299" s="3">
        <v>2170</v>
      </c>
      <c r="E299" s="3">
        <f t="shared" si="34"/>
        <v>8</v>
      </c>
      <c r="F299" s="13"/>
      <c r="G299" s="3">
        <v>0</v>
      </c>
      <c r="H299" s="3">
        <v>4</v>
      </c>
      <c r="I299" s="6">
        <v>0</v>
      </c>
      <c r="J299" s="2">
        <v>4</v>
      </c>
      <c r="K299" s="3">
        <v>0</v>
      </c>
      <c r="L299" s="3">
        <v>0</v>
      </c>
      <c r="M299" s="3">
        <v>0</v>
      </c>
      <c r="N299" s="3">
        <v>0</v>
      </c>
      <c r="O299" s="2">
        <v>0</v>
      </c>
      <c r="P299" s="2">
        <v>0</v>
      </c>
      <c r="Q299" s="3">
        <v>0</v>
      </c>
      <c r="R299" s="13"/>
      <c r="S299" s="60">
        <f t="shared" si="32"/>
        <v>3.6730945821854912E-3</v>
      </c>
      <c r="T299" s="60">
        <f t="shared" si="35"/>
        <v>0</v>
      </c>
      <c r="U299" s="60">
        <f t="shared" si="36"/>
        <v>1.8365472910927456E-3</v>
      </c>
      <c r="V299" s="60">
        <f t="shared" si="37"/>
        <v>0</v>
      </c>
      <c r="W299" s="60">
        <f t="shared" si="38"/>
        <v>1.8365472910927456E-3</v>
      </c>
      <c r="X299" s="60">
        <f t="shared" si="39"/>
        <v>0</v>
      </c>
    </row>
    <row r="300" spans="1:24" ht="15.75" x14ac:dyDescent="0.25">
      <c r="A300" s="1" t="s">
        <v>296</v>
      </c>
      <c r="B300" s="3">
        <v>164</v>
      </c>
      <c r="C300" s="6">
        <f t="shared" si="33"/>
        <v>157</v>
      </c>
      <c r="D300" s="3">
        <v>145</v>
      </c>
      <c r="E300" s="3">
        <f t="shared" si="34"/>
        <v>12</v>
      </c>
      <c r="F300" s="13"/>
      <c r="G300" s="3">
        <v>0</v>
      </c>
      <c r="H300" s="3">
        <v>0</v>
      </c>
      <c r="I300" s="6">
        <v>0</v>
      </c>
      <c r="J300" s="2">
        <v>12</v>
      </c>
      <c r="K300" s="3">
        <v>0</v>
      </c>
      <c r="L300" s="3">
        <v>0</v>
      </c>
      <c r="M300" s="3">
        <v>0</v>
      </c>
      <c r="N300" s="3">
        <v>0</v>
      </c>
      <c r="O300" s="2">
        <v>0</v>
      </c>
      <c r="P300" s="2">
        <v>0</v>
      </c>
      <c r="Q300" s="3">
        <v>0</v>
      </c>
      <c r="R300" s="13"/>
      <c r="S300" s="60">
        <f t="shared" si="32"/>
        <v>7.6433121019108277E-2</v>
      </c>
      <c r="T300" s="60">
        <f t="shared" si="35"/>
        <v>0</v>
      </c>
      <c r="U300" s="60">
        <f t="shared" si="36"/>
        <v>0</v>
      </c>
      <c r="V300" s="60">
        <f t="shared" si="37"/>
        <v>0</v>
      </c>
      <c r="W300" s="60">
        <f t="shared" si="38"/>
        <v>7.6433121019108277E-2</v>
      </c>
      <c r="X300" s="60">
        <f t="shared" si="39"/>
        <v>0</v>
      </c>
    </row>
    <row r="301" spans="1:24" ht="15.75" x14ac:dyDescent="0.25">
      <c r="A301" s="1" t="s">
        <v>297</v>
      </c>
      <c r="B301" s="3">
        <v>3028</v>
      </c>
      <c r="C301" s="6">
        <f t="shared" si="33"/>
        <v>2867</v>
      </c>
      <c r="D301" s="3">
        <v>2863</v>
      </c>
      <c r="E301" s="3">
        <f t="shared" si="34"/>
        <v>4</v>
      </c>
      <c r="F301" s="13"/>
      <c r="G301" s="3">
        <v>0</v>
      </c>
      <c r="H301" s="3">
        <v>1</v>
      </c>
      <c r="I301" s="6">
        <v>0</v>
      </c>
      <c r="J301" s="2">
        <v>3</v>
      </c>
      <c r="K301" s="3">
        <v>0</v>
      </c>
      <c r="L301" s="3">
        <v>0</v>
      </c>
      <c r="M301" s="3">
        <v>0</v>
      </c>
      <c r="N301" s="3">
        <v>0</v>
      </c>
      <c r="O301" s="2">
        <v>0</v>
      </c>
      <c r="P301" s="2">
        <v>0</v>
      </c>
      <c r="Q301" s="3">
        <v>0</v>
      </c>
      <c r="R301" s="13"/>
      <c r="S301" s="60">
        <f t="shared" si="32"/>
        <v>1.3951866062085804E-3</v>
      </c>
      <c r="T301" s="60">
        <f t="shared" si="35"/>
        <v>0</v>
      </c>
      <c r="U301" s="60">
        <f t="shared" si="36"/>
        <v>3.4879665155214509E-4</v>
      </c>
      <c r="V301" s="60">
        <f t="shared" si="37"/>
        <v>0</v>
      </c>
      <c r="W301" s="60">
        <f t="shared" si="38"/>
        <v>1.0463899546564353E-3</v>
      </c>
      <c r="X301" s="60">
        <f t="shared" si="39"/>
        <v>0</v>
      </c>
    </row>
    <row r="302" spans="1:24" ht="15.75" x14ac:dyDescent="0.25">
      <c r="A302" s="1" t="s">
        <v>298</v>
      </c>
      <c r="B302" s="3">
        <v>3911</v>
      </c>
      <c r="C302" s="6">
        <f t="shared" si="33"/>
        <v>3717</v>
      </c>
      <c r="D302" s="3">
        <v>3695</v>
      </c>
      <c r="E302" s="3">
        <f t="shared" si="34"/>
        <v>22</v>
      </c>
      <c r="F302" s="13"/>
      <c r="G302" s="3">
        <v>1</v>
      </c>
      <c r="H302" s="3">
        <v>6</v>
      </c>
      <c r="I302" s="6">
        <v>1</v>
      </c>
      <c r="J302" s="2">
        <v>3</v>
      </c>
      <c r="K302" s="3">
        <v>2</v>
      </c>
      <c r="L302" s="3">
        <v>4</v>
      </c>
      <c r="M302" s="3">
        <v>0</v>
      </c>
      <c r="N302" s="3">
        <v>0</v>
      </c>
      <c r="O302" s="2">
        <v>0</v>
      </c>
      <c r="P302" s="2">
        <v>0</v>
      </c>
      <c r="Q302" s="3">
        <v>5</v>
      </c>
      <c r="R302" s="13"/>
      <c r="S302" s="60">
        <f t="shared" si="32"/>
        <v>5.9187516814635461E-3</v>
      </c>
      <c r="T302" s="60">
        <f t="shared" si="35"/>
        <v>2.6903416733925207E-4</v>
      </c>
      <c r="U302" s="60">
        <f t="shared" si="36"/>
        <v>1.6142050040355124E-3</v>
      </c>
      <c r="V302" s="60">
        <f t="shared" si="37"/>
        <v>2.6903416733925207E-4</v>
      </c>
      <c r="W302" s="60">
        <f t="shared" si="38"/>
        <v>8.0710250201775622E-4</v>
      </c>
      <c r="X302" s="60">
        <f t="shared" si="39"/>
        <v>5.3806833467850415E-4</v>
      </c>
    </row>
    <row r="303" spans="1:24" ht="15.75" x14ac:dyDescent="0.25">
      <c r="A303" s="1" t="s">
        <v>299</v>
      </c>
      <c r="B303" s="3">
        <v>1276</v>
      </c>
      <c r="C303" s="6">
        <f t="shared" si="33"/>
        <v>1217</v>
      </c>
      <c r="D303" s="3">
        <v>1214</v>
      </c>
      <c r="E303" s="3">
        <f t="shared" si="34"/>
        <v>3</v>
      </c>
      <c r="F303" s="13"/>
      <c r="G303" s="3">
        <v>0</v>
      </c>
      <c r="H303" s="3">
        <v>3</v>
      </c>
      <c r="I303" s="6">
        <v>0</v>
      </c>
      <c r="J303" s="2">
        <v>0</v>
      </c>
      <c r="K303" s="3">
        <v>0</v>
      </c>
      <c r="L303" s="3">
        <v>0</v>
      </c>
      <c r="M303" s="3">
        <v>0</v>
      </c>
      <c r="N303" s="3">
        <v>0</v>
      </c>
      <c r="O303" s="2">
        <v>0</v>
      </c>
      <c r="P303" s="2">
        <v>0</v>
      </c>
      <c r="Q303" s="3">
        <v>0</v>
      </c>
      <c r="R303" s="13"/>
      <c r="S303" s="60">
        <f t="shared" si="32"/>
        <v>2.4650780608052587E-3</v>
      </c>
      <c r="T303" s="60">
        <f t="shared" si="35"/>
        <v>0</v>
      </c>
      <c r="U303" s="60">
        <f t="shared" si="36"/>
        <v>2.4650780608052587E-3</v>
      </c>
      <c r="V303" s="60">
        <f t="shared" si="37"/>
        <v>0</v>
      </c>
      <c r="W303" s="60">
        <f t="shared" si="38"/>
        <v>0</v>
      </c>
      <c r="X303" s="60">
        <f t="shared" si="39"/>
        <v>0</v>
      </c>
    </row>
    <row r="304" spans="1:24" ht="15.75" x14ac:dyDescent="0.25">
      <c r="A304" s="1" t="s">
        <v>300</v>
      </c>
      <c r="B304" s="3">
        <v>4653</v>
      </c>
      <c r="C304" s="6">
        <f t="shared" si="33"/>
        <v>4305</v>
      </c>
      <c r="D304" s="3">
        <v>4303</v>
      </c>
      <c r="E304" s="3">
        <f t="shared" si="34"/>
        <v>2</v>
      </c>
      <c r="F304" s="13"/>
      <c r="G304" s="3">
        <v>0</v>
      </c>
      <c r="H304" s="3">
        <v>0</v>
      </c>
      <c r="I304" s="6">
        <v>1</v>
      </c>
      <c r="J304" s="2">
        <v>0</v>
      </c>
      <c r="K304" s="3">
        <v>1</v>
      </c>
      <c r="L304" s="3">
        <v>0</v>
      </c>
      <c r="M304" s="3">
        <v>0</v>
      </c>
      <c r="N304" s="3">
        <v>0</v>
      </c>
      <c r="O304" s="2">
        <v>0</v>
      </c>
      <c r="P304" s="2">
        <v>0</v>
      </c>
      <c r="Q304" s="3">
        <v>0</v>
      </c>
      <c r="R304" s="13"/>
      <c r="S304" s="60">
        <f t="shared" si="32"/>
        <v>4.6457607433217189E-4</v>
      </c>
      <c r="T304" s="60">
        <f t="shared" si="35"/>
        <v>0</v>
      </c>
      <c r="U304" s="60">
        <f t="shared" si="36"/>
        <v>0</v>
      </c>
      <c r="V304" s="60">
        <f t="shared" si="37"/>
        <v>2.3228803716608595E-4</v>
      </c>
      <c r="W304" s="60">
        <f t="shared" si="38"/>
        <v>0</v>
      </c>
      <c r="X304" s="60">
        <f t="shared" si="39"/>
        <v>2.3228803716608595E-4</v>
      </c>
    </row>
    <row r="305" spans="1:24" ht="15.75" x14ac:dyDescent="0.25">
      <c r="A305" s="1" t="s">
        <v>301</v>
      </c>
      <c r="B305" s="3">
        <v>211</v>
      </c>
      <c r="C305" s="6">
        <f t="shared" si="33"/>
        <v>190</v>
      </c>
      <c r="D305" s="3">
        <v>179</v>
      </c>
      <c r="E305" s="3">
        <f t="shared" si="34"/>
        <v>11</v>
      </c>
      <c r="F305" s="13"/>
      <c r="G305" s="3">
        <v>0</v>
      </c>
      <c r="H305" s="3">
        <v>1</v>
      </c>
      <c r="I305" s="6">
        <v>0</v>
      </c>
      <c r="J305" s="2">
        <v>10</v>
      </c>
      <c r="K305" s="3">
        <v>0</v>
      </c>
      <c r="L305" s="3">
        <v>0</v>
      </c>
      <c r="M305" s="3">
        <v>0</v>
      </c>
      <c r="N305" s="3">
        <v>0</v>
      </c>
      <c r="O305" s="2">
        <v>0</v>
      </c>
      <c r="P305" s="2">
        <v>0</v>
      </c>
      <c r="Q305" s="3">
        <v>0</v>
      </c>
      <c r="R305" s="13"/>
      <c r="S305" s="60">
        <f t="shared" si="32"/>
        <v>5.7894736842105263E-2</v>
      </c>
      <c r="T305" s="60">
        <f t="shared" si="35"/>
        <v>0</v>
      </c>
      <c r="U305" s="60">
        <f t="shared" si="36"/>
        <v>5.263157894736842E-3</v>
      </c>
      <c r="V305" s="60">
        <f t="shared" si="37"/>
        <v>0</v>
      </c>
      <c r="W305" s="60">
        <f t="shared" si="38"/>
        <v>5.2631578947368418E-2</v>
      </c>
      <c r="X305" s="60">
        <f t="shared" si="39"/>
        <v>0</v>
      </c>
    </row>
    <row r="306" spans="1:24" ht="15.75" x14ac:dyDescent="0.25">
      <c r="A306" s="1" t="s">
        <v>302</v>
      </c>
      <c r="B306" s="3">
        <v>3702</v>
      </c>
      <c r="C306" s="6">
        <f t="shared" si="33"/>
        <v>3543</v>
      </c>
      <c r="D306" s="3">
        <v>3531</v>
      </c>
      <c r="E306" s="3">
        <f t="shared" si="34"/>
        <v>12</v>
      </c>
      <c r="F306" s="13"/>
      <c r="G306" s="3">
        <v>1</v>
      </c>
      <c r="H306" s="3">
        <v>4</v>
      </c>
      <c r="I306" s="6">
        <v>1</v>
      </c>
      <c r="J306" s="2">
        <v>2</v>
      </c>
      <c r="K306" s="3">
        <v>3</v>
      </c>
      <c r="L306" s="3">
        <v>0</v>
      </c>
      <c r="M306" s="3">
        <v>0</v>
      </c>
      <c r="N306" s="3">
        <v>0</v>
      </c>
      <c r="O306" s="2">
        <v>0</v>
      </c>
      <c r="P306" s="2">
        <v>0</v>
      </c>
      <c r="Q306" s="3">
        <v>1</v>
      </c>
      <c r="R306" s="13"/>
      <c r="S306" s="60">
        <f t="shared" si="32"/>
        <v>3.3869602032176121E-3</v>
      </c>
      <c r="T306" s="60">
        <f t="shared" si="35"/>
        <v>2.8224668360146769E-4</v>
      </c>
      <c r="U306" s="60">
        <f t="shared" si="36"/>
        <v>1.1289867344058708E-3</v>
      </c>
      <c r="V306" s="60">
        <f t="shared" si="37"/>
        <v>2.8224668360146769E-4</v>
      </c>
      <c r="W306" s="60">
        <f t="shared" si="38"/>
        <v>5.6449336720293538E-4</v>
      </c>
      <c r="X306" s="60">
        <f t="shared" si="39"/>
        <v>8.4674005080440302E-4</v>
      </c>
    </row>
    <row r="307" spans="1:24" ht="15.75" x14ac:dyDescent="0.25">
      <c r="A307" s="1" t="s">
        <v>303</v>
      </c>
      <c r="B307" s="3">
        <v>5944</v>
      </c>
      <c r="C307" s="6">
        <f t="shared" si="33"/>
        <v>5592</v>
      </c>
      <c r="D307" s="3">
        <v>5574</v>
      </c>
      <c r="E307" s="3">
        <f t="shared" si="34"/>
        <v>18</v>
      </c>
      <c r="F307" s="13"/>
      <c r="G307" s="3">
        <v>0</v>
      </c>
      <c r="H307" s="3">
        <v>2</v>
      </c>
      <c r="I307" s="6">
        <v>0</v>
      </c>
      <c r="J307" s="2">
        <v>0</v>
      </c>
      <c r="K307" s="3">
        <v>0</v>
      </c>
      <c r="L307" s="3">
        <v>0</v>
      </c>
      <c r="M307" s="3">
        <v>0</v>
      </c>
      <c r="N307" s="3">
        <v>0</v>
      </c>
      <c r="O307" s="2">
        <v>0</v>
      </c>
      <c r="P307" s="2">
        <v>0</v>
      </c>
      <c r="Q307" s="3">
        <v>16</v>
      </c>
      <c r="R307" s="13"/>
      <c r="S307" s="60">
        <f t="shared" si="32"/>
        <v>3.2188841201716738E-3</v>
      </c>
      <c r="T307" s="60">
        <f t="shared" si="35"/>
        <v>0</v>
      </c>
      <c r="U307" s="60">
        <f t="shared" si="36"/>
        <v>3.5765379113018598E-4</v>
      </c>
      <c r="V307" s="60">
        <f t="shared" si="37"/>
        <v>0</v>
      </c>
      <c r="W307" s="60">
        <f t="shared" si="38"/>
        <v>0</v>
      </c>
      <c r="X307" s="60">
        <f t="shared" si="39"/>
        <v>0</v>
      </c>
    </row>
    <row r="308" spans="1:24" ht="15.75" x14ac:dyDescent="0.25">
      <c r="A308" s="1" t="s">
        <v>304</v>
      </c>
      <c r="B308" s="3">
        <v>12096</v>
      </c>
      <c r="C308" s="6">
        <f t="shared" si="33"/>
        <v>11389</v>
      </c>
      <c r="D308" s="3">
        <v>11293</v>
      </c>
      <c r="E308" s="3">
        <f t="shared" si="34"/>
        <v>96</v>
      </c>
      <c r="F308" s="13"/>
      <c r="G308" s="3">
        <v>0</v>
      </c>
      <c r="H308" s="3">
        <v>34</v>
      </c>
      <c r="I308" s="6">
        <v>8</v>
      </c>
      <c r="J308" s="2">
        <v>0</v>
      </c>
      <c r="K308" s="3">
        <v>46</v>
      </c>
      <c r="L308" s="3">
        <v>1</v>
      </c>
      <c r="M308" s="3">
        <v>2</v>
      </c>
      <c r="N308" s="3">
        <v>0</v>
      </c>
      <c r="O308" s="2">
        <v>0</v>
      </c>
      <c r="P308" s="2">
        <v>0</v>
      </c>
      <c r="Q308" s="3">
        <v>5</v>
      </c>
      <c r="R308" s="13"/>
      <c r="S308" s="60">
        <f t="shared" si="32"/>
        <v>8.4291860567213984E-3</v>
      </c>
      <c r="T308" s="60">
        <f t="shared" si="35"/>
        <v>0</v>
      </c>
      <c r="U308" s="60">
        <f t="shared" si="36"/>
        <v>2.9853367284221619E-3</v>
      </c>
      <c r="V308" s="60">
        <f t="shared" si="37"/>
        <v>7.0243217139344979E-4</v>
      </c>
      <c r="W308" s="60">
        <f t="shared" si="38"/>
        <v>0</v>
      </c>
      <c r="X308" s="60">
        <f t="shared" si="39"/>
        <v>4.0389849855123365E-3</v>
      </c>
    </row>
    <row r="309" spans="1:24" ht="15.75" x14ac:dyDescent="0.25">
      <c r="A309" s="1" t="s">
        <v>305</v>
      </c>
      <c r="B309" s="3">
        <v>553</v>
      </c>
      <c r="C309" s="6">
        <f t="shared" si="33"/>
        <v>506</v>
      </c>
      <c r="D309" s="3">
        <v>506</v>
      </c>
      <c r="E309" s="3">
        <f t="shared" si="34"/>
        <v>0</v>
      </c>
      <c r="F309" s="13"/>
      <c r="G309" s="3">
        <v>0</v>
      </c>
      <c r="H309" s="3">
        <v>0</v>
      </c>
      <c r="I309" s="6">
        <v>0</v>
      </c>
      <c r="J309" s="2">
        <v>0</v>
      </c>
      <c r="K309" s="3">
        <v>0</v>
      </c>
      <c r="L309" s="3">
        <v>0</v>
      </c>
      <c r="M309" s="3">
        <v>0</v>
      </c>
      <c r="N309" s="3">
        <v>0</v>
      </c>
      <c r="O309" s="2">
        <v>0</v>
      </c>
      <c r="P309" s="2">
        <v>0</v>
      </c>
      <c r="Q309" s="3">
        <v>0</v>
      </c>
      <c r="R309" s="13"/>
      <c r="S309" s="60">
        <f t="shared" si="32"/>
        <v>0</v>
      </c>
      <c r="T309" s="60">
        <f t="shared" si="35"/>
        <v>0</v>
      </c>
      <c r="U309" s="60">
        <f t="shared" si="36"/>
        <v>0</v>
      </c>
      <c r="V309" s="60">
        <f t="shared" si="37"/>
        <v>0</v>
      </c>
      <c r="W309" s="60">
        <f t="shared" si="38"/>
        <v>0</v>
      </c>
      <c r="X309" s="60">
        <f t="shared" si="39"/>
        <v>0</v>
      </c>
    </row>
    <row r="310" spans="1:24" ht="15.75" x14ac:dyDescent="0.25">
      <c r="A310" s="1" t="s">
        <v>306</v>
      </c>
      <c r="B310" s="3">
        <v>11857</v>
      </c>
      <c r="C310" s="6">
        <f t="shared" si="33"/>
        <v>11556</v>
      </c>
      <c r="D310" s="3">
        <v>11265</v>
      </c>
      <c r="E310" s="3">
        <f t="shared" si="34"/>
        <v>291</v>
      </c>
      <c r="F310" s="13"/>
      <c r="G310" s="3">
        <v>9</v>
      </c>
      <c r="H310" s="3">
        <v>13</v>
      </c>
      <c r="I310" s="6">
        <v>20</v>
      </c>
      <c r="J310" s="2">
        <v>243</v>
      </c>
      <c r="K310" s="3">
        <v>5</v>
      </c>
      <c r="L310" s="3">
        <v>0</v>
      </c>
      <c r="M310" s="3">
        <v>0</v>
      </c>
      <c r="N310" s="3">
        <v>0</v>
      </c>
      <c r="O310" s="2">
        <v>1</v>
      </c>
      <c r="P310" s="2">
        <v>0</v>
      </c>
      <c r="Q310" s="3">
        <v>0</v>
      </c>
      <c r="R310" s="13"/>
      <c r="S310" s="60">
        <f t="shared" si="32"/>
        <v>2.5181723779854621E-2</v>
      </c>
      <c r="T310" s="60">
        <f t="shared" si="35"/>
        <v>7.7881619937694702E-4</v>
      </c>
      <c r="U310" s="60">
        <f t="shared" si="36"/>
        <v>1.124956732433368E-3</v>
      </c>
      <c r="V310" s="60">
        <f t="shared" si="37"/>
        <v>1.7307026652821046E-3</v>
      </c>
      <c r="W310" s="60">
        <f t="shared" si="38"/>
        <v>2.1028037383177569E-2</v>
      </c>
      <c r="X310" s="60">
        <f t="shared" si="39"/>
        <v>4.3267566632052614E-4</v>
      </c>
    </row>
    <row r="311" spans="1:24" ht="15.75" x14ac:dyDescent="0.25">
      <c r="A311" s="1" t="s">
        <v>307</v>
      </c>
      <c r="B311" s="3">
        <v>21578</v>
      </c>
      <c r="C311" s="6">
        <f t="shared" si="33"/>
        <v>20181</v>
      </c>
      <c r="D311" s="3">
        <v>20052</v>
      </c>
      <c r="E311" s="3">
        <f t="shared" si="34"/>
        <v>129</v>
      </c>
      <c r="F311" s="13"/>
      <c r="G311" s="3">
        <v>8</v>
      </c>
      <c r="H311" s="3">
        <v>70</v>
      </c>
      <c r="I311" s="6">
        <v>19</v>
      </c>
      <c r="J311" s="2">
        <v>12</v>
      </c>
      <c r="K311" s="3">
        <v>6</v>
      </c>
      <c r="L311" s="3">
        <v>1</v>
      </c>
      <c r="M311" s="3">
        <v>0</v>
      </c>
      <c r="N311" s="3">
        <v>0</v>
      </c>
      <c r="O311" s="2">
        <v>0</v>
      </c>
      <c r="P311" s="2">
        <v>0</v>
      </c>
      <c r="Q311" s="3">
        <v>13</v>
      </c>
      <c r="R311" s="13"/>
      <c r="S311" s="60">
        <f t="shared" si="32"/>
        <v>6.3921510331499927E-3</v>
      </c>
      <c r="T311" s="60">
        <f t="shared" si="35"/>
        <v>3.9641246717209258E-4</v>
      </c>
      <c r="U311" s="60">
        <f t="shared" si="36"/>
        <v>3.4686090877558101E-3</v>
      </c>
      <c r="V311" s="60">
        <f t="shared" si="37"/>
        <v>9.4147960953371989E-4</v>
      </c>
      <c r="W311" s="60">
        <f t="shared" si="38"/>
        <v>5.9461870075813879E-4</v>
      </c>
      <c r="X311" s="60">
        <f t="shared" si="39"/>
        <v>2.973093503790694E-4</v>
      </c>
    </row>
    <row r="312" spans="1:24" ht="15.75" x14ac:dyDescent="0.25">
      <c r="A312" s="1" t="s">
        <v>308</v>
      </c>
      <c r="B312" s="3">
        <v>3032</v>
      </c>
      <c r="C312" s="6">
        <f t="shared" si="33"/>
        <v>2835</v>
      </c>
      <c r="D312" s="3">
        <v>2826</v>
      </c>
      <c r="E312" s="3">
        <f t="shared" si="34"/>
        <v>9</v>
      </c>
      <c r="F312" s="13"/>
      <c r="G312" s="3">
        <v>1</v>
      </c>
      <c r="H312" s="3">
        <v>2</v>
      </c>
      <c r="I312" s="6">
        <v>3</v>
      </c>
      <c r="J312" s="2">
        <v>0</v>
      </c>
      <c r="K312" s="3">
        <v>3</v>
      </c>
      <c r="L312" s="3">
        <v>0</v>
      </c>
      <c r="M312" s="3">
        <v>0</v>
      </c>
      <c r="N312" s="3">
        <v>0</v>
      </c>
      <c r="O312" s="2">
        <v>0</v>
      </c>
      <c r="P312" s="2">
        <v>0</v>
      </c>
      <c r="Q312" s="3">
        <v>0</v>
      </c>
      <c r="R312" s="13"/>
      <c r="S312" s="60">
        <f t="shared" si="32"/>
        <v>3.1746031746031746E-3</v>
      </c>
      <c r="T312" s="60">
        <f t="shared" si="35"/>
        <v>3.5273368606701942E-4</v>
      </c>
      <c r="U312" s="60">
        <f t="shared" si="36"/>
        <v>7.0546737213403885E-4</v>
      </c>
      <c r="V312" s="60">
        <f t="shared" si="37"/>
        <v>1.0582010582010583E-3</v>
      </c>
      <c r="W312" s="60">
        <f t="shared" si="38"/>
        <v>0</v>
      </c>
      <c r="X312" s="60">
        <f t="shared" si="39"/>
        <v>1.0582010582010583E-3</v>
      </c>
    </row>
    <row r="313" spans="1:24" ht="15.75" x14ac:dyDescent="0.25">
      <c r="A313" s="1" t="s">
        <v>309</v>
      </c>
      <c r="B313" s="3">
        <v>9216</v>
      </c>
      <c r="C313" s="6">
        <f t="shared" si="33"/>
        <v>8756</v>
      </c>
      <c r="D313" s="3">
        <v>8673</v>
      </c>
      <c r="E313" s="3">
        <f t="shared" si="34"/>
        <v>83</v>
      </c>
      <c r="F313" s="13"/>
      <c r="G313" s="3">
        <v>3</v>
      </c>
      <c r="H313" s="3">
        <v>15</v>
      </c>
      <c r="I313" s="6">
        <v>35</v>
      </c>
      <c r="J313" s="2">
        <v>6</v>
      </c>
      <c r="K313" s="3">
        <v>19</v>
      </c>
      <c r="L313" s="3">
        <v>0</v>
      </c>
      <c r="M313" s="3">
        <v>3</v>
      </c>
      <c r="N313" s="3">
        <v>0</v>
      </c>
      <c r="O313" s="2">
        <v>0</v>
      </c>
      <c r="P313" s="2">
        <v>0</v>
      </c>
      <c r="Q313" s="3">
        <v>2</v>
      </c>
      <c r="R313" s="13"/>
      <c r="S313" s="60">
        <f t="shared" si="32"/>
        <v>9.4792142530836006E-3</v>
      </c>
      <c r="T313" s="60">
        <f t="shared" si="35"/>
        <v>3.4262220191868436E-4</v>
      </c>
      <c r="U313" s="60">
        <f t="shared" si="36"/>
        <v>1.7131110095934216E-3</v>
      </c>
      <c r="V313" s="60">
        <f t="shared" si="37"/>
        <v>3.997259022384651E-3</v>
      </c>
      <c r="W313" s="60">
        <f t="shared" si="38"/>
        <v>6.8524440383736871E-4</v>
      </c>
      <c r="X313" s="60">
        <f t="shared" si="39"/>
        <v>2.1699406121516674E-3</v>
      </c>
    </row>
    <row r="314" spans="1:24" ht="15.75" x14ac:dyDescent="0.25">
      <c r="A314" s="1" t="s">
        <v>310</v>
      </c>
      <c r="B314" s="3">
        <v>1408</v>
      </c>
      <c r="C314" s="6">
        <f t="shared" si="33"/>
        <v>1335</v>
      </c>
      <c r="D314" s="3">
        <v>1332</v>
      </c>
      <c r="E314" s="3">
        <f t="shared" si="34"/>
        <v>3</v>
      </c>
      <c r="F314" s="13"/>
      <c r="G314" s="3">
        <v>0</v>
      </c>
      <c r="H314" s="3">
        <v>1</v>
      </c>
      <c r="I314" s="6">
        <v>0</v>
      </c>
      <c r="J314" s="2">
        <v>0</v>
      </c>
      <c r="K314" s="3">
        <v>1</v>
      </c>
      <c r="L314" s="3">
        <v>0</v>
      </c>
      <c r="M314" s="3">
        <v>0</v>
      </c>
      <c r="N314" s="3">
        <v>0</v>
      </c>
      <c r="O314" s="2">
        <v>0</v>
      </c>
      <c r="P314" s="2">
        <v>0</v>
      </c>
      <c r="Q314" s="3">
        <v>1</v>
      </c>
      <c r="R314" s="13"/>
      <c r="S314" s="60">
        <f t="shared" si="32"/>
        <v>2.2471910112359553E-3</v>
      </c>
      <c r="T314" s="60">
        <f t="shared" si="35"/>
        <v>0</v>
      </c>
      <c r="U314" s="60">
        <f t="shared" si="36"/>
        <v>7.4906367041198505E-4</v>
      </c>
      <c r="V314" s="60">
        <f t="shared" si="37"/>
        <v>0</v>
      </c>
      <c r="W314" s="60">
        <f t="shared" si="38"/>
        <v>0</v>
      </c>
      <c r="X314" s="60">
        <f t="shared" si="39"/>
        <v>7.4906367041198505E-4</v>
      </c>
    </row>
    <row r="315" spans="1:24" ht="15.75" x14ac:dyDescent="0.25">
      <c r="A315" s="1" t="s">
        <v>311</v>
      </c>
      <c r="B315" s="3">
        <v>289</v>
      </c>
      <c r="C315" s="6">
        <f t="shared" si="33"/>
        <v>269</v>
      </c>
      <c r="D315" s="3">
        <v>269</v>
      </c>
      <c r="E315" s="3">
        <f t="shared" si="34"/>
        <v>0</v>
      </c>
      <c r="F315" s="13"/>
      <c r="G315" s="3">
        <v>0</v>
      </c>
      <c r="H315" s="3">
        <v>0</v>
      </c>
      <c r="I315" s="6">
        <v>0</v>
      </c>
      <c r="J315" s="2">
        <v>0</v>
      </c>
      <c r="K315" s="3">
        <v>0</v>
      </c>
      <c r="L315" s="3">
        <v>0</v>
      </c>
      <c r="M315" s="3">
        <v>0</v>
      </c>
      <c r="N315" s="3">
        <v>0</v>
      </c>
      <c r="O315" s="2">
        <v>0</v>
      </c>
      <c r="P315" s="2">
        <v>0</v>
      </c>
      <c r="Q315" s="3">
        <v>0</v>
      </c>
      <c r="R315" s="13"/>
      <c r="S315" s="60">
        <f t="shared" si="32"/>
        <v>0</v>
      </c>
      <c r="T315" s="60">
        <f t="shared" si="35"/>
        <v>0</v>
      </c>
      <c r="U315" s="60">
        <f t="shared" si="36"/>
        <v>0</v>
      </c>
      <c r="V315" s="60">
        <f t="shared" si="37"/>
        <v>0</v>
      </c>
      <c r="W315" s="60">
        <f t="shared" si="38"/>
        <v>0</v>
      </c>
      <c r="X315" s="60">
        <f t="shared" si="39"/>
        <v>0</v>
      </c>
    </row>
    <row r="316" spans="1:24" ht="15.75" x14ac:dyDescent="0.25">
      <c r="A316" s="1" t="s">
        <v>312</v>
      </c>
      <c r="B316" s="3">
        <v>216</v>
      </c>
      <c r="C316" s="6">
        <f t="shared" si="33"/>
        <v>206</v>
      </c>
      <c r="D316" s="3">
        <v>206</v>
      </c>
      <c r="E316" s="3">
        <f t="shared" si="34"/>
        <v>0</v>
      </c>
      <c r="F316" s="13"/>
      <c r="G316" s="3">
        <v>0</v>
      </c>
      <c r="H316" s="3">
        <v>0</v>
      </c>
      <c r="I316" s="6">
        <v>0</v>
      </c>
      <c r="J316" s="2">
        <v>0</v>
      </c>
      <c r="K316" s="3">
        <v>0</v>
      </c>
      <c r="L316" s="3">
        <v>0</v>
      </c>
      <c r="M316" s="3">
        <v>0</v>
      </c>
      <c r="N316" s="3">
        <v>0</v>
      </c>
      <c r="O316" s="2">
        <v>0</v>
      </c>
      <c r="P316" s="2">
        <v>0</v>
      </c>
      <c r="Q316" s="3">
        <v>0</v>
      </c>
      <c r="R316" s="13"/>
      <c r="S316" s="60">
        <f t="shared" si="32"/>
        <v>0</v>
      </c>
      <c r="T316" s="60">
        <f t="shared" si="35"/>
        <v>0</v>
      </c>
      <c r="U316" s="60">
        <f t="shared" si="36"/>
        <v>0</v>
      </c>
      <c r="V316" s="60">
        <f t="shared" si="37"/>
        <v>0</v>
      </c>
      <c r="W316" s="60">
        <f t="shared" si="38"/>
        <v>0</v>
      </c>
      <c r="X316" s="60">
        <f t="shared" si="39"/>
        <v>0</v>
      </c>
    </row>
    <row r="317" spans="1:24" ht="15.75" x14ac:dyDescent="0.25">
      <c r="A317" s="1" t="s">
        <v>313</v>
      </c>
      <c r="B317" s="3">
        <v>15275</v>
      </c>
      <c r="C317" s="6">
        <f t="shared" si="33"/>
        <v>14279</v>
      </c>
      <c r="D317" s="3">
        <v>14183</v>
      </c>
      <c r="E317" s="3">
        <f t="shared" si="34"/>
        <v>96</v>
      </c>
      <c r="F317" s="13"/>
      <c r="G317" s="3">
        <v>2</v>
      </c>
      <c r="H317" s="3">
        <v>53</v>
      </c>
      <c r="I317" s="6">
        <v>5</v>
      </c>
      <c r="J317" s="2">
        <v>3</v>
      </c>
      <c r="K317" s="3">
        <v>15</v>
      </c>
      <c r="L317" s="3">
        <v>7</v>
      </c>
      <c r="M317" s="3">
        <v>3</v>
      </c>
      <c r="N317" s="3">
        <v>0</v>
      </c>
      <c r="O317" s="2">
        <v>0</v>
      </c>
      <c r="P317" s="2">
        <v>0</v>
      </c>
      <c r="Q317" s="3">
        <v>8</v>
      </c>
      <c r="R317" s="13"/>
      <c r="S317" s="60">
        <f t="shared" si="32"/>
        <v>6.7231598851460184E-3</v>
      </c>
      <c r="T317" s="60">
        <f t="shared" si="35"/>
        <v>1.4006583094054205E-4</v>
      </c>
      <c r="U317" s="60">
        <f t="shared" si="36"/>
        <v>3.7117445199243643E-3</v>
      </c>
      <c r="V317" s="60">
        <f t="shared" si="37"/>
        <v>3.5016457735135512E-4</v>
      </c>
      <c r="W317" s="60">
        <f t="shared" si="38"/>
        <v>2.1009874641081307E-4</v>
      </c>
      <c r="X317" s="60">
        <f t="shared" si="39"/>
        <v>1.0504937320540654E-3</v>
      </c>
    </row>
    <row r="318" spans="1:24" ht="15.75" x14ac:dyDescent="0.25">
      <c r="A318" s="1" t="s">
        <v>314</v>
      </c>
      <c r="B318" s="3">
        <v>8033</v>
      </c>
      <c r="C318" s="6">
        <f t="shared" si="33"/>
        <v>7547</v>
      </c>
      <c r="D318" s="3">
        <v>7489</v>
      </c>
      <c r="E318" s="3">
        <f t="shared" si="34"/>
        <v>58</v>
      </c>
      <c r="F318" s="13"/>
      <c r="G318" s="3">
        <v>7</v>
      </c>
      <c r="H318" s="3">
        <v>20</v>
      </c>
      <c r="I318" s="6">
        <v>6</v>
      </c>
      <c r="J318" s="2">
        <v>3</v>
      </c>
      <c r="K318" s="3">
        <v>10</v>
      </c>
      <c r="L318" s="3">
        <v>9</v>
      </c>
      <c r="M318" s="3">
        <v>1</v>
      </c>
      <c r="N318" s="3">
        <v>0</v>
      </c>
      <c r="O318" s="2">
        <v>0</v>
      </c>
      <c r="P318" s="2">
        <v>0</v>
      </c>
      <c r="Q318" s="3">
        <v>2</v>
      </c>
      <c r="R318" s="13"/>
      <c r="S318" s="60">
        <f t="shared" si="32"/>
        <v>7.6851729163906184E-3</v>
      </c>
      <c r="T318" s="60">
        <f t="shared" si="35"/>
        <v>9.2752086921955748E-4</v>
      </c>
      <c r="U318" s="60">
        <f t="shared" si="36"/>
        <v>2.6500596263415925E-3</v>
      </c>
      <c r="V318" s="60">
        <f t="shared" si="37"/>
        <v>7.9501788790247785E-4</v>
      </c>
      <c r="W318" s="60">
        <f t="shared" si="38"/>
        <v>3.9750894395123893E-4</v>
      </c>
      <c r="X318" s="60">
        <f t="shared" si="39"/>
        <v>1.3250298131707962E-3</v>
      </c>
    </row>
    <row r="319" spans="1:24" ht="15.75" x14ac:dyDescent="0.25">
      <c r="A319" s="1" t="s">
        <v>315</v>
      </c>
      <c r="B319" s="3">
        <v>5414</v>
      </c>
      <c r="C319" s="6">
        <f t="shared" si="33"/>
        <v>5021</v>
      </c>
      <c r="D319" s="3">
        <v>4957</v>
      </c>
      <c r="E319" s="3">
        <f t="shared" si="34"/>
        <v>64</v>
      </c>
      <c r="F319" s="13"/>
      <c r="G319" s="3">
        <v>6</v>
      </c>
      <c r="H319" s="3">
        <v>17</v>
      </c>
      <c r="I319" s="6">
        <v>17</v>
      </c>
      <c r="J319" s="2">
        <v>18</v>
      </c>
      <c r="K319" s="3">
        <v>2</v>
      </c>
      <c r="L319" s="3">
        <v>0</v>
      </c>
      <c r="M319" s="3">
        <v>0</v>
      </c>
      <c r="N319" s="3">
        <v>0</v>
      </c>
      <c r="O319" s="2">
        <v>0</v>
      </c>
      <c r="P319" s="2">
        <v>0</v>
      </c>
      <c r="Q319" s="3">
        <v>4</v>
      </c>
      <c r="R319" s="13"/>
      <c r="S319" s="60">
        <f t="shared" si="32"/>
        <v>1.2746464847639912E-2</v>
      </c>
      <c r="T319" s="60">
        <f t="shared" si="35"/>
        <v>1.1949810794662419E-3</v>
      </c>
      <c r="U319" s="60">
        <f t="shared" si="36"/>
        <v>3.3857797251543517E-3</v>
      </c>
      <c r="V319" s="60">
        <f t="shared" si="37"/>
        <v>3.3857797251543517E-3</v>
      </c>
      <c r="W319" s="60">
        <f t="shared" si="38"/>
        <v>3.5849432383987254E-3</v>
      </c>
      <c r="X319" s="60">
        <f t="shared" si="39"/>
        <v>3.9832702648874725E-4</v>
      </c>
    </row>
    <row r="320" spans="1:24" ht="15.75" x14ac:dyDescent="0.25">
      <c r="A320" s="1" t="s">
        <v>316</v>
      </c>
      <c r="B320" s="3">
        <v>14616</v>
      </c>
      <c r="C320" s="6">
        <f t="shared" si="33"/>
        <v>13648</v>
      </c>
      <c r="D320" s="3">
        <v>13585</v>
      </c>
      <c r="E320" s="3">
        <f t="shared" si="34"/>
        <v>63</v>
      </c>
      <c r="F320" s="13"/>
      <c r="G320" s="3">
        <v>1</v>
      </c>
      <c r="H320" s="3">
        <v>9</v>
      </c>
      <c r="I320" s="6">
        <v>33</v>
      </c>
      <c r="J320" s="2">
        <v>16</v>
      </c>
      <c r="K320" s="3">
        <v>3</v>
      </c>
      <c r="L320" s="3">
        <v>0</v>
      </c>
      <c r="M320" s="3">
        <v>0</v>
      </c>
      <c r="N320" s="3">
        <v>0</v>
      </c>
      <c r="O320" s="2">
        <v>0</v>
      </c>
      <c r="P320" s="2">
        <v>0</v>
      </c>
      <c r="Q320" s="3">
        <v>1</v>
      </c>
      <c r="R320" s="13"/>
      <c r="S320" s="60">
        <f t="shared" si="32"/>
        <v>4.6160609613130127E-3</v>
      </c>
      <c r="T320" s="60">
        <f t="shared" si="35"/>
        <v>7.3270808909730358E-5</v>
      </c>
      <c r="U320" s="60">
        <f t="shared" si="36"/>
        <v>6.5943728018757325E-4</v>
      </c>
      <c r="V320" s="60">
        <f t="shared" si="37"/>
        <v>2.4179366940211022E-3</v>
      </c>
      <c r="W320" s="60">
        <f t="shared" si="38"/>
        <v>1.1723329425556857E-3</v>
      </c>
      <c r="X320" s="60">
        <f t="shared" si="39"/>
        <v>2.198124267291911E-4</v>
      </c>
    </row>
    <row r="321" spans="1:24" ht="15.75" x14ac:dyDescent="0.25">
      <c r="A321" s="1" t="s">
        <v>317</v>
      </c>
      <c r="B321" s="3">
        <v>1968</v>
      </c>
      <c r="C321" s="6">
        <f t="shared" si="33"/>
        <v>1818</v>
      </c>
      <c r="D321" s="3">
        <v>1813</v>
      </c>
      <c r="E321" s="3">
        <f t="shared" si="34"/>
        <v>5</v>
      </c>
      <c r="F321" s="13"/>
      <c r="G321" s="3">
        <v>0</v>
      </c>
      <c r="H321" s="3">
        <v>2</v>
      </c>
      <c r="I321" s="6">
        <v>0</v>
      </c>
      <c r="J321" s="2">
        <v>2</v>
      </c>
      <c r="K321" s="3">
        <v>0</v>
      </c>
      <c r="L321" s="3">
        <v>0</v>
      </c>
      <c r="M321" s="3">
        <v>0</v>
      </c>
      <c r="N321" s="3">
        <v>0</v>
      </c>
      <c r="O321" s="2">
        <v>0</v>
      </c>
      <c r="P321" s="2">
        <v>0</v>
      </c>
      <c r="Q321" s="3">
        <v>1</v>
      </c>
      <c r="R321" s="13"/>
      <c r="S321" s="60">
        <f t="shared" si="32"/>
        <v>2.7502750275027505E-3</v>
      </c>
      <c r="T321" s="60">
        <f t="shared" si="35"/>
        <v>0</v>
      </c>
      <c r="U321" s="60">
        <f t="shared" si="36"/>
        <v>1.1001100110011001E-3</v>
      </c>
      <c r="V321" s="60">
        <f t="shared" si="37"/>
        <v>0</v>
      </c>
      <c r="W321" s="60">
        <f t="shared" si="38"/>
        <v>1.1001100110011001E-3</v>
      </c>
      <c r="X321" s="60">
        <f t="shared" si="39"/>
        <v>0</v>
      </c>
    </row>
    <row r="322" spans="1:24" ht="15.75" x14ac:dyDescent="0.25">
      <c r="A322" s="1" t="s">
        <v>318</v>
      </c>
      <c r="B322" s="3">
        <v>426</v>
      </c>
      <c r="C322" s="6">
        <f t="shared" si="33"/>
        <v>402</v>
      </c>
      <c r="D322" s="3">
        <v>393</v>
      </c>
      <c r="E322" s="3">
        <f t="shared" si="34"/>
        <v>9</v>
      </c>
      <c r="F322" s="13"/>
      <c r="G322" s="3">
        <v>0</v>
      </c>
      <c r="H322" s="3">
        <v>0</v>
      </c>
      <c r="I322" s="6">
        <v>0</v>
      </c>
      <c r="J322" s="2">
        <v>9</v>
      </c>
      <c r="K322" s="3">
        <v>0</v>
      </c>
      <c r="L322" s="3">
        <v>0</v>
      </c>
      <c r="M322" s="3">
        <v>0</v>
      </c>
      <c r="N322" s="3">
        <v>0</v>
      </c>
      <c r="O322" s="2">
        <v>0</v>
      </c>
      <c r="P322" s="2">
        <v>0</v>
      </c>
      <c r="Q322" s="3">
        <v>0</v>
      </c>
      <c r="R322" s="13"/>
      <c r="S322" s="60">
        <f t="shared" si="32"/>
        <v>2.2388059701492536E-2</v>
      </c>
      <c r="T322" s="60">
        <f t="shared" si="35"/>
        <v>0</v>
      </c>
      <c r="U322" s="60">
        <f t="shared" si="36"/>
        <v>0</v>
      </c>
      <c r="V322" s="60">
        <f t="shared" si="37"/>
        <v>0</v>
      </c>
      <c r="W322" s="60">
        <f t="shared" si="38"/>
        <v>2.2388059701492536E-2</v>
      </c>
      <c r="X322" s="60">
        <f t="shared" si="39"/>
        <v>0</v>
      </c>
    </row>
    <row r="323" spans="1:24" ht="15.75" x14ac:dyDescent="0.25">
      <c r="A323" s="1" t="s">
        <v>319</v>
      </c>
      <c r="B323" s="3">
        <v>2102</v>
      </c>
      <c r="C323" s="6">
        <f t="shared" si="33"/>
        <v>1991</v>
      </c>
      <c r="D323" s="3">
        <v>1969</v>
      </c>
      <c r="E323" s="3">
        <f t="shared" si="34"/>
        <v>22</v>
      </c>
      <c r="F323" s="13"/>
      <c r="G323" s="3">
        <v>0</v>
      </c>
      <c r="H323" s="3">
        <v>2</v>
      </c>
      <c r="I323" s="6">
        <v>1</v>
      </c>
      <c r="J323" s="2">
        <v>18</v>
      </c>
      <c r="K323" s="3">
        <v>0</v>
      </c>
      <c r="L323" s="3">
        <v>1</v>
      </c>
      <c r="M323" s="3">
        <v>0</v>
      </c>
      <c r="N323" s="3">
        <v>0</v>
      </c>
      <c r="O323" s="2">
        <v>0</v>
      </c>
      <c r="P323" s="2">
        <v>0</v>
      </c>
      <c r="Q323" s="3">
        <v>0</v>
      </c>
      <c r="R323" s="13"/>
      <c r="S323" s="60">
        <f t="shared" si="32"/>
        <v>1.1049723756906077E-2</v>
      </c>
      <c r="T323" s="60">
        <f t="shared" si="35"/>
        <v>0</v>
      </c>
      <c r="U323" s="60">
        <f t="shared" si="36"/>
        <v>1.0045203415369162E-3</v>
      </c>
      <c r="V323" s="60">
        <f t="shared" si="37"/>
        <v>5.0226017076845811E-4</v>
      </c>
      <c r="W323" s="60">
        <f t="shared" si="38"/>
        <v>9.0406830738322449E-3</v>
      </c>
      <c r="X323" s="60">
        <f t="shared" si="39"/>
        <v>0</v>
      </c>
    </row>
    <row r="324" spans="1:24" ht="15.75" x14ac:dyDescent="0.25">
      <c r="A324" s="1" t="s">
        <v>320</v>
      </c>
      <c r="B324" s="3">
        <v>3665</v>
      </c>
      <c r="C324" s="6">
        <f t="shared" si="33"/>
        <v>3542</v>
      </c>
      <c r="D324" s="3">
        <v>3527</v>
      </c>
      <c r="E324" s="3">
        <f t="shared" si="34"/>
        <v>15</v>
      </c>
      <c r="F324" s="13"/>
      <c r="G324" s="3">
        <v>1</v>
      </c>
      <c r="H324" s="3">
        <v>5</v>
      </c>
      <c r="I324" s="6">
        <v>0</v>
      </c>
      <c r="J324" s="2">
        <v>7</v>
      </c>
      <c r="K324" s="3">
        <v>1</v>
      </c>
      <c r="L324" s="3">
        <v>0</v>
      </c>
      <c r="M324" s="3">
        <v>0</v>
      </c>
      <c r="N324" s="3">
        <v>0</v>
      </c>
      <c r="O324" s="2">
        <v>0</v>
      </c>
      <c r="P324" s="2">
        <v>0</v>
      </c>
      <c r="Q324" s="3">
        <v>1</v>
      </c>
      <c r="R324" s="13"/>
      <c r="S324" s="60">
        <f t="shared" ref="S324:S354" si="40">E324/C324</f>
        <v>4.234895539243365E-3</v>
      </c>
      <c r="T324" s="60">
        <f t="shared" si="35"/>
        <v>2.82326369282891E-4</v>
      </c>
      <c r="U324" s="60">
        <f t="shared" si="36"/>
        <v>1.411631846414455E-3</v>
      </c>
      <c r="V324" s="60">
        <f t="shared" si="37"/>
        <v>0</v>
      </c>
      <c r="W324" s="60">
        <f t="shared" si="38"/>
        <v>1.976284584980237E-3</v>
      </c>
      <c r="X324" s="60">
        <f t="shared" si="39"/>
        <v>2.82326369282891E-4</v>
      </c>
    </row>
    <row r="325" spans="1:24" ht="15.75" x14ac:dyDescent="0.25">
      <c r="A325" s="1" t="s">
        <v>321</v>
      </c>
      <c r="B325" s="3">
        <v>3010</v>
      </c>
      <c r="C325" s="6">
        <f t="shared" ref="C325:C354" si="41">D325+E325</f>
        <v>2900</v>
      </c>
      <c r="D325" s="3">
        <v>2869</v>
      </c>
      <c r="E325" s="3">
        <f t="shared" ref="E325:E354" si="42">SUM(G325:Q325)</f>
        <v>31</v>
      </c>
      <c r="F325" s="13"/>
      <c r="G325" s="3">
        <v>0</v>
      </c>
      <c r="H325" s="3">
        <v>5</v>
      </c>
      <c r="I325" s="6">
        <v>2</v>
      </c>
      <c r="J325" s="2">
        <v>24</v>
      </c>
      <c r="K325" s="3">
        <v>0</v>
      </c>
      <c r="L325" s="3">
        <v>0</v>
      </c>
      <c r="M325" s="3">
        <v>0</v>
      </c>
      <c r="N325" s="3">
        <v>0</v>
      </c>
      <c r="O325" s="2">
        <v>0</v>
      </c>
      <c r="P325" s="2">
        <v>0</v>
      </c>
      <c r="Q325" s="3">
        <v>0</v>
      </c>
      <c r="R325" s="13"/>
      <c r="S325" s="60">
        <f t="shared" si="40"/>
        <v>1.0689655172413793E-2</v>
      </c>
      <c r="T325" s="60">
        <f t="shared" ref="T325:T354" si="43">G325/C325</f>
        <v>0</v>
      </c>
      <c r="U325" s="60">
        <f t="shared" ref="U325:U354" si="44">H325/C325</f>
        <v>1.7241379310344827E-3</v>
      </c>
      <c r="V325" s="60">
        <f t="shared" ref="V325:V354" si="45">I325/C325</f>
        <v>6.8965517241379305E-4</v>
      </c>
      <c r="W325" s="60">
        <f t="shared" ref="W325:W354" si="46">J325/C325</f>
        <v>8.2758620689655175E-3</v>
      </c>
      <c r="X325" s="60">
        <f t="shared" ref="X325:X354" si="47">K325/C325</f>
        <v>0</v>
      </c>
    </row>
    <row r="326" spans="1:24" ht="15.75" x14ac:dyDescent="0.25">
      <c r="A326" s="1" t="s">
        <v>322</v>
      </c>
      <c r="B326" s="3">
        <v>1284</v>
      </c>
      <c r="C326" s="6">
        <f t="shared" si="41"/>
        <v>1207</v>
      </c>
      <c r="D326" s="3">
        <v>1207</v>
      </c>
      <c r="E326" s="3">
        <f t="shared" si="42"/>
        <v>0</v>
      </c>
      <c r="F326" s="13"/>
      <c r="G326" s="3">
        <v>0</v>
      </c>
      <c r="H326" s="3">
        <v>0</v>
      </c>
      <c r="I326" s="6">
        <v>0</v>
      </c>
      <c r="J326" s="2">
        <v>0</v>
      </c>
      <c r="K326" s="3">
        <v>0</v>
      </c>
      <c r="L326" s="3">
        <v>0</v>
      </c>
      <c r="M326" s="3">
        <v>0</v>
      </c>
      <c r="N326" s="3">
        <v>0</v>
      </c>
      <c r="O326" s="2">
        <v>0</v>
      </c>
      <c r="P326" s="2">
        <v>0</v>
      </c>
      <c r="Q326" s="3">
        <v>0</v>
      </c>
      <c r="R326" s="13"/>
      <c r="S326" s="60">
        <f t="shared" si="40"/>
        <v>0</v>
      </c>
      <c r="T326" s="60">
        <f t="shared" si="43"/>
        <v>0</v>
      </c>
      <c r="U326" s="60">
        <f t="shared" si="44"/>
        <v>0</v>
      </c>
      <c r="V326" s="60">
        <f t="shared" si="45"/>
        <v>0</v>
      </c>
      <c r="W326" s="60">
        <f t="shared" si="46"/>
        <v>0</v>
      </c>
      <c r="X326" s="60">
        <f t="shared" si="47"/>
        <v>0</v>
      </c>
    </row>
    <row r="327" spans="1:24" ht="15.75" x14ac:dyDescent="0.25">
      <c r="A327" s="1" t="s">
        <v>323</v>
      </c>
      <c r="B327" s="3">
        <v>2383</v>
      </c>
      <c r="C327" s="6">
        <f t="shared" si="41"/>
        <v>2263</v>
      </c>
      <c r="D327" s="3">
        <v>2262</v>
      </c>
      <c r="E327" s="3">
        <f t="shared" si="42"/>
        <v>1</v>
      </c>
      <c r="F327" s="13"/>
      <c r="G327" s="3">
        <v>0</v>
      </c>
      <c r="H327" s="3">
        <v>1</v>
      </c>
      <c r="I327" s="6">
        <v>0</v>
      </c>
      <c r="J327" s="2">
        <v>0</v>
      </c>
      <c r="K327" s="3">
        <v>0</v>
      </c>
      <c r="L327" s="3">
        <v>0</v>
      </c>
      <c r="M327" s="3">
        <v>0</v>
      </c>
      <c r="N327" s="3">
        <v>0</v>
      </c>
      <c r="O327" s="2">
        <v>0</v>
      </c>
      <c r="P327" s="2">
        <v>0</v>
      </c>
      <c r="Q327" s="3">
        <v>0</v>
      </c>
      <c r="R327" s="13"/>
      <c r="S327" s="60">
        <f t="shared" si="40"/>
        <v>4.4189129474149361E-4</v>
      </c>
      <c r="T327" s="60">
        <f t="shared" si="43"/>
        <v>0</v>
      </c>
      <c r="U327" s="60">
        <f t="shared" si="44"/>
        <v>4.4189129474149361E-4</v>
      </c>
      <c r="V327" s="60">
        <f t="shared" si="45"/>
        <v>0</v>
      </c>
      <c r="W327" s="60">
        <f t="shared" si="46"/>
        <v>0</v>
      </c>
      <c r="X327" s="60">
        <f t="shared" si="47"/>
        <v>0</v>
      </c>
    </row>
    <row r="328" spans="1:24" ht="15.75" x14ac:dyDescent="0.25">
      <c r="A328" s="1" t="s">
        <v>324</v>
      </c>
      <c r="B328" s="3">
        <v>9622</v>
      </c>
      <c r="C328" s="6">
        <f t="shared" si="41"/>
        <v>9056</v>
      </c>
      <c r="D328" s="3">
        <v>8992</v>
      </c>
      <c r="E328" s="3">
        <f t="shared" si="42"/>
        <v>64</v>
      </c>
      <c r="F328" s="13"/>
      <c r="G328" s="3">
        <v>0</v>
      </c>
      <c r="H328" s="3">
        <v>21</v>
      </c>
      <c r="I328" s="6">
        <v>28</v>
      </c>
      <c r="J328" s="2">
        <v>0</v>
      </c>
      <c r="K328" s="3">
        <v>8</v>
      </c>
      <c r="L328" s="3">
        <v>0</v>
      </c>
      <c r="M328" s="3">
        <v>1</v>
      </c>
      <c r="N328" s="3">
        <v>0</v>
      </c>
      <c r="O328" s="2">
        <v>0</v>
      </c>
      <c r="P328" s="2">
        <v>0</v>
      </c>
      <c r="Q328" s="3">
        <v>6</v>
      </c>
      <c r="R328" s="13"/>
      <c r="S328" s="60">
        <f t="shared" si="40"/>
        <v>7.0671378091872791E-3</v>
      </c>
      <c r="T328" s="60">
        <f t="shared" si="43"/>
        <v>0</v>
      </c>
      <c r="U328" s="60">
        <f t="shared" si="44"/>
        <v>2.318904593639576E-3</v>
      </c>
      <c r="V328" s="60">
        <f t="shared" si="45"/>
        <v>3.0918727915194345E-3</v>
      </c>
      <c r="W328" s="60">
        <f t="shared" si="46"/>
        <v>0</v>
      </c>
      <c r="X328" s="60">
        <f t="shared" si="47"/>
        <v>8.8339222614840988E-4</v>
      </c>
    </row>
    <row r="329" spans="1:24" ht="15.75" x14ac:dyDescent="0.25">
      <c r="A329" s="1" t="s">
        <v>325</v>
      </c>
      <c r="B329" s="3">
        <v>601</v>
      </c>
      <c r="C329" s="6">
        <f t="shared" si="41"/>
        <v>551</v>
      </c>
      <c r="D329" s="3">
        <v>548</v>
      </c>
      <c r="E329" s="3">
        <f t="shared" si="42"/>
        <v>3</v>
      </c>
      <c r="F329" s="13"/>
      <c r="G329" s="3">
        <v>0</v>
      </c>
      <c r="H329" s="3">
        <v>1</v>
      </c>
      <c r="I329" s="6">
        <v>1</v>
      </c>
      <c r="J329" s="2">
        <v>0</v>
      </c>
      <c r="K329" s="3">
        <v>1</v>
      </c>
      <c r="L329" s="3">
        <v>0</v>
      </c>
      <c r="M329" s="3">
        <v>0</v>
      </c>
      <c r="N329" s="3">
        <v>0</v>
      </c>
      <c r="O329" s="2">
        <v>0</v>
      </c>
      <c r="P329" s="2">
        <v>0</v>
      </c>
      <c r="Q329" s="3">
        <v>0</v>
      </c>
      <c r="R329" s="13"/>
      <c r="S329" s="60">
        <f t="shared" si="40"/>
        <v>5.4446460980036296E-3</v>
      </c>
      <c r="T329" s="60">
        <f t="shared" si="43"/>
        <v>0</v>
      </c>
      <c r="U329" s="60">
        <f t="shared" si="44"/>
        <v>1.8148820326678765E-3</v>
      </c>
      <c r="V329" s="60">
        <f t="shared" si="45"/>
        <v>1.8148820326678765E-3</v>
      </c>
      <c r="W329" s="60">
        <f t="shared" si="46"/>
        <v>0</v>
      </c>
      <c r="X329" s="60">
        <f t="shared" si="47"/>
        <v>1.8148820326678765E-3</v>
      </c>
    </row>
    <row r="330" spans="1:24" ht="15.75" x14ac:dyDescent="0.25">
      <c r="A330" s="1" t="s">
        <v>326</v>
      </c>
      <c r="B330" s="3">
        <v>1842</v>
      </c>
      <c r="C330" s="6">
        <f t="shared" si="41"/>
        <v>1672</v>
      </c>
      <c r="D330" s="3">
        <v>1657</v>
      </c>
      <c r="E330" s="3">
        <f t="shared" si="42"/>
        <v>15</v>
      </c>
      <c r="F330" s="13"/>
      <c r="G330" s="3">
        <v>0</v>
      </c>
      <c r="H330" s="3">
        <v>3</v>
      </c>
      <c r="I330" s="6">
        <v>0</v>
      </c>
      <c r="J330" s="2">
        <v>9</v>
      </c>
      <c r="K330" s="3">
        <v>1</v>
      </c>
      <c r="L330" s="3">
        <v>0</v>
      </c>
      <c r="M330" s="3">
        <v>0</v>
      </c>
      <c r="N330" s="3">
        <v>0</v>
      </c>
      <c r="O330" s="2">
        <v>0</v>
      </c>
      <c r="P330" s="2">
        <v>0</v>
      </c>
      <c r="Q330" s="3">
        <v>2</v>
      </c>
      <c r="R330" s="13"/>
      <c r="S330" s="60">
        <f t="shared" si="40"/>
        <v>8.9712918660287081E-3</v>
      </c>
      <c r="T330" s="60">
        <f t="shared" si="43"/>
        <v>0</v>
      </c>
      <c r="U330" s="60">
        <f t="shared" si="44"/>
        <v>1.7942583732057417E-3</v>
      </c>
      <c r="V330" s="60">
        <f t="shared" si="45"/>
        <v>0</v>
      </c>
      <c r="W330" s="60">
        <f t="shared" si="46"/>
        <v>5.3827751196172252E-3</v>
      </c>
      <c r="X330" s="60">
        <f t="shared" si="47"/>
        <v>5.9808612440191385E-4</v>
      </c>
    </row>
    <row r="331" spans="1:24" ht="15.75" x14ac:dyDescent="0.25">
      <c r="A331" s="1" t="s">
        <v>327</v>
      </c>
      <c r="B331" s="3">
        <v>8770</v>
      </c>
      <c r="C331" s="6">
        <f t="shared" si="41"/>
        <v>8454</v>
      </c>
      <c r="D331" s="3">
        <v>8297</v>
      </c>
      <c r="E331" s="3">
        <f t="shared" si="42"/>
        <v>157</v>
      </c>
      <c r="F331" s="13"/>
      <c r="G331" s="3">
        <v>3</v>
      </c>
      <c r="H331" s="3">
        <v>4</v>
      </c>
      <c r="I331" s="6">
        <v>5</v>
      </c>
      <c r="J331" s="2">
        <v>124</v>
      </c>
      <c r="K331" s="3">
        <v>4</v>
      </c>
      <c r="L331" s="3">
        <v>5</v>
      </c>
      <c r="M331" s="3">
        <v>0</v>
      </c>
      <c r="N331" s="3">
        <v>1</v>
      </c>
      <c r="O331" s="2">
        <v>0</v>
      </c>
      <c r="P331" s="2">
        <v>0</v>
      </c>
      <c r="Q331" s="3">
        <v>11</v>
      </c>
      <c r="R331" s="13"/>
      <c r="S331" s="60">
        <f t="shared" si="40"/>
        <v>1.8571090607996214E-2</v>
      </c>
      <c r="T331" s="60">
        <f t="shared" si="43"/>
        <v>3.5486160397444998E-4</v>
      </c>
      <c r="U331" s="60">
        <f t="shared" si="44"/>
        <v>4.7314880529926662E-4</v>
      </c>
      <c r="V331" s="60">
        <f t="shared" si="45"/>
        <v>5.9143600662408331E-4</v>
      </c>
      <c r="W331" s="60">
        <f t="shared" si="46"/>
        <v>1.4667612964277266E-2</v>
      </c>
      <c r="X331" s="60">
        <f t="shared" si="47"/>
        <v>4.7314880529926662E-4</v>
      </c>
    </row>
    <row r="332" spans="1:24" ht="15.75" x14ac:dyDescent="0.25">
      <c r="A332" s="1" t="s">
        <v>328</v>
      </c>
      <c r="B332" s="3">
        <v>13075</v>
      </c>
      <c r="C332" s="6">
        <f t="shared" si="41"/>
        <v>12074</v>
      </c>
      <c r="D332" s="3">
        <v>12037</v>
      </c>
      <c r="E332" s="3">
        <f t="shared" si="42"/>
        <v>37</v>
      </c>
      <c r="F332" s="13"/>
      <c r="G332" s="3">
        <v>4</v>
      </c>
      <c r="H332" s="3">
        <v>15</v>
      </c>
      <c r="I332" s="6">
        <v>6</v>
      </c>
      <c r="J332" s="2">
        <v>8</v>
      </c>
      <c r="K332" s="3">
        <v>4</v>
      </c>
      <c r="L332" s="3">
        <v>0</v>
      </c>
      <c r="M332" s="3">
        <v>0</v>
      </c>
      <c r="N332" s="3">
        <v>0</v>
      </c>
      <c r="O332" s="2">
        <v>0</v>
      </c>
      <c r="P332" s="2">
        <v>0</v>
      </c>
      <c r="Q332" s="3">
        <v>0</v>
      </c>
      <c r="R332" s="13"/>
      <c r="S332" s="60">
        <f t="shared" si="40"/>
        <v>3.0644359781348352E-3</v>
      </c>
      <c r="T332" s="60">
        <f t="shared" si="43"/>
        <v>3.3129037601457677E-4</v>
      </c>
      <c r="U332" s="60">
        <f t="shared" si="44"/>
        <v>1.2423389100546629E-3</v>
      </c>
      <c r="V332" s="60">
        <f t="shared" si="45"/>
        <v>4.9693556402186513E-4</v>
      </c>
      <c r="W332" s="60">
        <f t="shared" si="46"/>
        <v>6.6258075202915354E-4</v>
      </c>
      <c r="X332" s="60">
        <f t="shared" si="47"/>
        <v>3.3129037601457677E-4</v>
      </c>
    </row>
    <row r="333" spans="1:24" ht="15.75" x14ac:dyDescent="0.25">
      <c r="A333" s="1" t="s">
        <v>329</v>
      </c>
      <c r="B333" s="3">
        <v>11561</v>
      </c>
      <c r="C333" s="6">
        <f t="shared" si="41"/>
        <v>11000</v>
      </c>
      <c r="D333" s="3">
        <v>10968</v>
      </c>
      <c r="E333" s="3">
        <f t="shared" si="42"/>
        <v>32</v>
      </c>
      <c r="F333" s="13"/>
      <c r="G333" s="3">
        <v>3</v>
      </c>
      <c r="H333" s="3">
        <v>21</v>
      </c>
      <c r="I333" s="6">
        <v>1</v>
      </c>
      <c r="J333" s="2">
        <v>0</v>
      </c>
      <c r="K333" s="3">
        <v>2</v>
      </c>
      <c r="L333" s="3">
        <v>0</v>
      </c>
      <c r="M333" s="3">
        <v>1</v>
      </c>
      <c r="N333" s="3">
        <v>1</v>
      </c>
      <c r="O333" s="2">
        <v>0</v>
      </c>
      <c r="P333" s="2">
        <v>0</v>
      </c>
      <c r="Q333" s="3">
        <v>3</v>
      </c>
      <c r="R333" s="13"/>
      <c r="S333" s="60">
        <f t="shared" si="40"/>
        <v>2.9090909090909089E-3</v>
      </c>
      <c r="T333" s="60">
        <f t="shared" si="43"/>
        <v>2.7272727272727274E-4</v>
      </c>
      <c r="U333" s="60">
        <f t="shared" si="44"/>
        <v>1.9090909090909091E-3</v>
      </c>
      <c r="V333" s="60">
        <f t="shared" si="45"/>
        <v>9.0909090909090904E-5</v>
      </c>
      <c r="W333" s="60">
        <f t="shared" si="46"/>
        <v>0</v>
      </c>
      <c r="X333" s="60">
        <f t="shared" si="47"/>
        <v>1.8181818181818181E-4</v>
      </c>
    </row>
    <row r="334" spans="1:24" ht="15.75" x14ac:dyDescent="0.25">
      <c r="A334" s="1" t="s">
        <v>330</v>
      </c>
      <c r="B334" s="3">
        <v>721</v>
      </c>
      <c r="C334" s="6">
        <f t="shared" si="41"/>
        <v>686</v>
      </c>
      <c r="D334" s="3">
        <v>681</v>
      </c>
      <c r="E334" s="3">
        <f t="shared" si="42"/>
        <v>5</v>
      </c>
      <c r="F334" s="13"/>
      <c r="G334" s="3">
        <v>0</v>
      </c>
      <c r="H334" s="3">
        <v>1</v>
      </c>
      <c r="I334" s="6">
        <v>0</v>
      </c>
      <c r="J334" s="2">
        <v>4</v>
      </c>
      <c r="K334" s="3">
        <v>0</v>
      </c>
      <c r="L334" s="3">
        <v>0</v>
      </c>
      <c r="M334" s="3">
        <v>0</v>
      </c>
      <c r="N334" s="3">
        <v>0</v>
      </c>
      <c r="O334" s="2">
        <v>0</v>
      </c>
      <c r="P334" s="2">
        <v>0</v>
      </c>
      <c r="Q334" s="3">
        <v>0</v>
      </c>
      <c r="R334" s="13"/>
      <c r="S334" s="60">
        <f t="shared" si="40"/>
        <v>7.2886297376093291E-3</v>
      </c>
      <c r="T334" s="60">
        <f t="shared" si="43"/>
        <v>0</v>
      </c>
      <c r="U334" s="60">
        <f t="shared" si="44"/>
        <v>1.4577259475218659E-3</v>
      </c>
      <c r="V334" s="60">
        <f t="shared" si="45"/>
        <v>0</v>
      </c>
      <c r="W334" s="60">
        <f t="shared" si="46"/>
        <v>5.8309037900874635E-3</v>
      </c>
      <c r="X334" s="60">
        <f t="shared" si="47"/>
        <v>0</v>
      </c>
    </row>
    <row r="335" spans="1:24" ht="15.75" x14ac:dyDescent="0.25">
      <c r="A335" s="1" t="s">
        <v>331</v>
      </c>
      <c r="B335" s="3">
        <v>3261</v>
      </c>
      <c r="C335" s="6">
        <f t="shared" si="41"/>
        <v>3102</v>
      </c>
      <c r="D335" s="3">
        <v>3096</v>
      </c>
      <c r="E335" s="3">
        <f t="shared" si="42"/>
        <v>6</v>
      </c>
      <c r="F335" s="13"/>
      <c r="G335" s="3">
        <v>0</v>
      </c>
      <c r="H335" s="3">
        <v>2</v>
      </c>
      <c r="I335" s="6">
        <v>4</v>
      </c>
      <c r="J335" s="2">
        <v>0</v>
      </c>
      <c r="K335" s="3">
        <v>0</v>
      </c>
      <c r="L335" s="3">
        <v>0</v>
      </c>
      <c r="M335" s="3">
        <v>0</v>
      </c>
      <c r="N335" s="3">
        <v>0</v>
      </c>
      <c r="O335" s="2">
        <v>0</v>
      </c>
      <c r="P335" s="2">
        <v>0</v>
      </c>
      <c r="Q335" s="3">
        <v>0</v>
      </c>
      <c r="R335" s="13"/>
      <c r="S335" s="60">
        <f t="shared" si="40"/>
        <v>1.9342359767891683E-3</v>
      </c>
      <c r="T335" s="60">
        <f t="shared" si="43"/>
        <v>0</v>
      </c>
      <c r="U335" s="60">
        <f t="shared" si="44"/>
        <v>6.4474532559638943E-4</v>
      </c>
      <c r="V335" s="60">
        <f t="shared" si="45"/>
        <v>1.2894906511927789E-3</v>
      </c>
      <c r="W335" s="60">
        <f t="shared" si="46"/>
        <v>0</v>
      </c>
      <c r="X335" s="60">
        <f t="shared" si="47"/>
        <v>0</v>
      </c>
    </row>
    <row r="336" spans="1:24" ht="15.75" x14ac:dyDescent="0.25">
      <c r="A336" s="1" t="s">
        <v>332</v>
      </c>
      <c r="B336" s="3">
        <v>6295</v>
      </c>
      <c r="C336" s="6">
        <f t="shared" si="41"/>
        <v>5857</v>
      </c>
      <c r="D336" s="3">
        <v>5840</v>
      </c>
      <c r="E336" s="3">
        <f t="shared" si="42"/>
        <v>17</v>
      </c>
      <c r="F336" s="13"/>
      <c r="G336" s="3">
        <v>1</v>
      </c>
      <c r="H336" s="3">
        <v>2</v>
      </c>
      <c r="I336" s="6">
        <v>3</v>
      </c>
      <c r="J336" s="2">
        <v>10</v>
      </c>
      <c r="K336" s="3">
        <v>1</v>
      </c>
      <c r="L336" s="3">
        <v>0</v>
      </c>
      <c r="M336" s="3">
        <v>0</v>
      </c>
      <c r="N336" s="3">
        <v>0</v>
      </c>
      <c r="O336" s="2">
        <v>0</v>
      </c>
      <c r="P336" s="2">
        <v>0</v>
      </c>
      <c r="Q336" s="3">
        <v>0</v>
      </c>
      <c r="R336" s="13"/>
      <c r="S336" s="60">
        <f t="shared" si="40"/>
        <v>2.9025098173126175E-3</v>
      </c>
      <c r="T336" s="60">
        <f t="shared" si="43"/>
        <v>1.7073587160662456E-4</v>
      </c>
      <c r="U336" s="60">
        <f t="shared" si="44"/>
        <v>3.4147174321324912E-4</v>
      </c>
      <c r="V336" s="60">
        <f t="shared" si="45"/>
        <v>5.1220761481987371E-4</v>
      </c>
      <c r="W336" s="60">
        <f t="shared" si="46"/>
        <v>1.7073587160662455E-3</v>
      </c>
      <c r="X336" s="60">
        <f t="shared" si="47"/>
        <v>1.7073587160662456E-4</v>
      </c>
    </row>
    <row r="337" spans="1:24" ht="15.75" x14ac:dyDescent="0.25">
      <c r="A337" s="1" t="s">
        <v>333</v>
      </c>
      <c r="B337" s="3">
        <v>6449</v>
      </c>
      <c r="C337" s="6">
        <f t="shared" si="41"/>
        <v>5995</v>
      </c>
      <c r="D337" s="3">
        <v>5967</v>
      </c>
      <c r="E337" s="3">
        <f t="shared" si="42"/>
        <v>28</v>
      </c>
      <c r="F337" s="13"/>
      <c r="G337" s="3">
        <v>3</v>
      </c>
      <c r="H337" s="3">
        <v>8</v>
      </c>
      <c r="I337" s="6">
        <v>5</v>
      </c>
      <c r="J337" s="2">
        <v>0</v>
      </c>
      <c r="K337" s="3">
        <v>9</v>
      </c>
      <c r="L337" s="3">
        <v>0</v>
      </c>
      <c r="M337" s="3">
        <v>1</v>
      </c>
      <c r="N337" s="3">
        <v>0</v>
      </c>
      <c r="O337" s="2">
        <v>0</v>
      </c>
      <c r="P337" s="2">
        <v>0</v>
      </c>
      <c r="Q337" s="3">
        <v>2</v>
      </c>
      <c r="R337" s="13"/>
      <c r="S337" s="60">
        <f t="shared" si="40"/>
        <v>4.6705587989991663E-3</v>
      </c>
      <c r="T337" s="60">
        <f t="shared" si="43"/>
        <v>5.0041701417848203E-4</v>
      </c>
      <c r="U337" s="60">
        <f t="shared" si="44"/>
        <v>1.3344453711426189E-3</v>
      </c>
      <c r="V337" s="60">
        <f t="shared" si="45"/>
        <v>8.3402835696413675E-4</v>
      </c>
      <c r="W337" s="60">
        <f t="shared" si="46"/>
        <v>0</v>
      </c>
      <c r="X337" s="60">
        <f t="shared" si="47"/>
        <v>1.5012510425354462E-3</v>
      </c>
    </row>
    <row r="338" spans="1:24" ht="15.75" x14ac:dyDescent="0.25">
      <c r="A338" s="1" t="s">
        <v>334</v>
      </c>
      <c r="B338" s="3">
        <v>8032</v>
      </c>
      <c r="C338" s="6">
        <f t="shared" si="41"/>
        <v>7655</v>
      </c>
      <c r="D338" s="3">
        <v>7620</v>
      </c>
      <c r="E338" s="3">
        <f t="shared" si="42"/>
        <v>35</v>
      </c>
      <c r="F338" s="13"/>
      <c r="G338" s="3">
        <v>5</v>
      </c>
      <c r="H338" s="3">
        <v>8</v>
      </c>
      <c r="I338" s="6">
        <v>1</v>
      </c>
      <c r="J338" s="2">
        <v>19</v>
      </c>
      <c r="K338" s="3">
        <v>1</v>
      </c>
      <c r="L338" s="3">
        <v>0</v>
      </c>
      <c r="M338" s="3">
        <v>0</v>
      </c>
      <c r="N338" s="3">
        <v>0</v>
      </c>
      <c r="O338" s="2">
        <v>0</v>
      </c>
      <c r="P338" s="2">
        <v>0</v>
      </c>
      <c r="Q338" s="3">
        <v>1</v>
      </c>
      <c r="R338" s="13"/>
      <c r="S338" s="60">
        <f t="shared" si="40"/>
        <v>4.5721750489875895E-3</v>
      </c>
      <c r="T338" s="60">
        <f t="shared" si="43"/>
        <v>6.5316786414108428E-4</v>
      </c>
      <c r="U338" s="60">
        <f t="shared" si="44"/>
        <v>1.0450685826257349E-3</v>
      </c>
      <c r="V338" s="60">
        <f t="shared" si="45"/>
        <v>1.3063357282821686E-4</v>
      </c>
      <c r="W338" s="60">
        <f t="shared" si="46"/>
        <v>2.4820378837361202E-3</v>
      </c>
      <c r="X338" s="60">
        <f t="shared" si="47"/>
        <v>1.3063357282821686E-4</v>
      </c>
    </row>
    <row r="339" spans="1:24" ht="15.75" x14ac:dyDescent="0.25">
      <c r="A339" s="1" t="s">
        <v>335</v>
      </c>
      <c r="B339" s="3">
        <v>20991</v>
      </c>
      <c r="C339" s="6">
        <f t="shared" si="41"/>
        <v>19695</v>
      </c>
      <c r="D339" s="3">
        <v>19620</v>
      </c>
      <c r="E339" s="3">
        <f t="shared" si="42"/>
        <v>75</v>
      </c>
      <c r="F339" s="13"/>
      <c r="G339" s="3">
        <v>13</v>
      </c>
      <c r="H339" s="3">
        <v>58</v>
      </c>
      <c r="I339" s="6">
        <v>0</v>
      </c>
      <c r="J339" s="2">
        <v>2</v>
      </c>
      <c r="K339" s="3">
        <v>0</v>
      </c>
      <c r="L339" s="3">
        <v>0</v>
      </c>
      <c r="M339" s="3">
        <v>0</v>
      </c>
      <c r="N339" s="3">
        <v>0</v>
      </c>
      <c r="O339" s="2">
        <v>0</v>
      </c>
      <c r="P339" s="2">
        <v>0</v>
      </c>
      <c r="Q339" s="3">
        <v>2</v>
      </c>
      <c r="R339" s="13"/>
      <c r="S339" s="60">
        <f t="shared" si="40"/>
        <v>3.8080731150038081E-3</v>
      </c>
      <c r="T339" s="60">
        <f t="shared" si="43"/>
        <v>6.6006600660066007E-4</v>
      </c>
      <c r="U339" s="60">
        <f t="shared" si="44"/>
        <v>2.9449098756029451E-3</v>
      </c>
      <c r="V339" s="60">
        <f t="shared" si="45"/>
        <v>0</v>
      </c>
      <c r="W339" s="60">
        <f t="shared" si="46"/>
        <v>1.0154861640010154E-4</v>
      </c>
      <c r="X339" s="60">
        <f t="shared" si="47"/>
        <v>0</v>
      </c>
    </row>
    <row r="340" spans="1:24" ht="15.75" x14ac:dyDescent="0.25">
      <c r="A340" s="1" t="s">
        <v>336</v>
      </c>
      <c r="B340" s="3">
        <v>771</v>
      </c>
      <c r="C340" s="6">
        <f t="shared" si="41"/>
        <v>737</v>
      </c>
      <c r="D340" s="3">
        <v>734</v>
      </c>
      <c r="E340" s="3">
        <f t="shared" si="42"/>
        <v>3</v>
      </c>
      <c r="F340" s="13"/>
      <c r="G340" s="3">
        <v>0</v>
      </c>
      <c r="H340" s="3">
        <v>1</v>
      </c>
      <c r="I340" s="6">
        <v>1</v>
      </c>
      <c r="J340" s="2">
        <v>0</v>
      </c>
      <c r="K340" s="3">
        <v>0</v>
      </c>
      <c r="L340" s="3">
        <v>0</v>
      </c>
      <c r="M340" s="3">
        <v>0</v>
      </c>
      <c r="N340" s="3">
        <v>0</v>
      </c>
      <c r="O340" s="2">
        <v>0</v>
      </c>
      <c r="P340" s="2">
        <v>0</v>
      </c>
      <c r="Q340" s="3">
        <v>1</v>
      </c>
      <c r="R340" s="13"/>
      <c r="S340" s="60">
        <f t="shared" si="40"/>
        <v>4.0705563093622792E-3</v>
      </c>
      <c r="T340" s="60">
        <f t="shared" si="43"/>
        <v>0</v>
      </c>
      <c r="U340" s="60">
        <f t="shared" si="44"/>
        <v>1.3568521031207597E-3</v>
      </c>
      <c r="V340" s="60">
        <f t="shared" si="45"/>
        <v>1.3568521031207597E-3</v>
      </c>
      <c r="W340" s="60">
        <f t="shared" si="46"/>
        <v>0</v>
      </c>
      <c r="X340" s="60">
        <f t="shared" si="47"/>
        <v>0</v>
      </c>
    </row>
    <row r="341" spans="1:24" ht="15.75" x14ac:dyDescent="0.25">
      <c r="A341" s="1" t="s">
        <v>337</v>
      </c>
      <c r="B341" s="3">
        <v>5605</v>
      </c>
      <c r="C341" s="6">
        <f t="shared" si="41"/>
        <v>5435</v>
      </c>
      <c r="D341" s="3">
        <v>5362</v>
      </c>
      <c r="E341" s="3">
        <f t="shared" si="42"/>
        <v>73</v>
      </c>
      <c r="F341" s="13"/>
      <c r="G341" s="3">
        <v>2</v>
      </c>
      <c r="H341" s="3">
        <v>59</v>
      </c>
      <c r="I341" s="6">
        <v>6</v>
      </c>
      <c r="J341" s="2">
        <v>1</v>
      </c>
      <c r="K341" s="3">
        <v>5</v>
      </c>
      <c r="L341" s="3">
        <v>0</v>
      </c>
      <c r="M341" s="3">
        <v>0</v>
      </c>
      <c r="N341" s="3">
        <v>0</v>
      </c>
      <c r="O341" s="2">
        <v>0</v>
      </c>
      <c r="P341" s="2">
        <v>0</v>
      </c>
      <c r="Q341" s="3">
        <v>0</v>
      </c>
      <c r="R341" s="13"/>
      <c r="S341" s="60">
        <f t="shared" si="40"/>
        <v>1.343146274149034E-2</v>
      </c>
      <c r="T341" s="60">
        <f t="shared" si="43"/>
        <v>3.6798528058877642E-4</v>
      </c>
      <c r="U341" s="60">
        <f t="shared" si="44"/>
        <v>1.0855565777368905E-2</v>
      </c>
      <c r="V341" s="60">
        <f t="shared" si="45"/>
        <v>1.1039558417663294E-3</v>
      </c>
      <c r="W341" s="60">
        <f t="shared" si="46"/>
        <v>1.8399264029438821E-4</v>
      </c>
      <c r="X341" s="60">
        <f t="shared" si="47"/>
        <v>9.1996320147194111E-4</v>
      </c>
    </row>
    <row r="342" spans="1:24" ht="15.75" x14ac:dyDescent="0.25">
      <c r="A342" s="1" t="s">
        <v>338</v>
      </c>
      <c r="B342" s="3">
        <v>6443</v>
      </c>
      <c r="C342" s="6">
        <f t="shared" si="41"/>
        <v>6125</v>
      </c>
      <c r="D342" s="3">
        <v>6095</v>
      </c>
      <c r="E342" s="3">
        <f t="shared" si="42"/>
        <v>30</v>
      </c>
      <c r="F342" s="13"/>
      <c r="G342" s="3">
        <v>4</v>
      </c>
      <c r="H342" s="3">
        <v>8</v>
      </c>
      <c r="I342" s="6">
        <v>4</v>
      </c>
      <c r="J342" s="2">
        <v>4</v>
      </c>
      <c r="K342" s="3">
        <v>7</v>
      </c>
      <c r="L342" s="3">
        <v>0</v>
      </c>
      <c r="M342" s="3">
        <v>0</v>
      </c>
      <c r="N342" s="3">
        <v>0</v>
      </c>
      <c r="O342" s="2">
        <v>0</v>
      </c>
      <c r="P342" s="2">
        <v>0</v>
      </c>
      <c r="Q342" s="3">
        <v>3</v>
      </c>
      <c r="R342" s="13"/>
      <c r="S342" s="60">
        <f t="shared" si="40"/>
        <v>4.8979591836734691E-3</v>
      </c>
      <c r="T342" s="60">
        <f t="shared" si="43"/>
        <v>6.5306122448979592E-4</v>
      </c>
      <c r="U342" s="60">
        <f t="shared" si="44"/>
        <v>1.3061224489795918E-3</v>
      </c>
      <c r="V342" s="60">
        <f t="shared" si="45"/>
        <v>6.5306122448979592E-4</v>
      </c>
      <c r="W342" s="60">
        <f t="shared" si="46"/>
        <v>6.5306122448979592E-4</v>
      </c>
      <c r="X342" s="60">
        <f t="shared" si="47"/>
        <v>1.1428571428571429E-3</v>
      </c>
    </row>
    <row r="343" spans="1:24" ht="15.75" x14ac:dyDescent="0.25">
      <c r="A343" s="1" t="s">
        <v>339</v>
      </c>
      <c r="B343" s="3">
        <v>1480</v>
      </c>
      <c r="C343" s="6">
        <f t="shared" si="41"/>
        <v>1404</v>
      </c>
      <c r="D343" s="3">
        <v>1400</v>
      </c>
      <c r="E343" s="3">
        <f t="shared" si="42"/>
        <v>4</v>
      </c>
      <c r="F343" s="13"/>
      <c r="G343" s="3">
        <v>1</v>
      </c>
      <c r="H343" s="3">
        <v>0</v>
      </c>
      <c r="I343" s="6">
        <v>1</v>
      </c>
      <c r="J343" s="2">
        <v>2</v>
      </c>
      <c r="K343" s="3">
        <v>0</v>
      </c>
      <c r="L343" s="3">
        <v>0</v>
      </c>
      <c r="M343" s="3">
        <v>0</v>
      </c>
      <c r="N343" s="3">
        <v>0</v>
      </c>
      <c r="O343" s="2">
        <v>0</v>
      </c>
      <c r="P343" s="2">
        <v>0</v>
      </c>
      <c r="Q343" s="3">
        <v>0</v>
      </c>
      <c r="R343" s="13"/>
      <c r="S343" s="60">
        <f t="shared" si="40"/>
        <v>2.8490028490028491E-3</v>
      </c>
      <c r="T343" s="60">
        <f t="shared" si="43"/>
        <v>7.1225071225071229E-4</v>
      </c>
      <c r="U343" s="60">
        <f t="shared" si="44"/>
        <v>0</v>
      </c>
      <c r="V343" s="60">
        <f t="shared" si="45"/>
        <v>7.1225071225071229E-4</v>
      </c>
      <c r="W343" s="60">
        <f t="shared" si="46"/>
        <v>1.4245014245014246E-3</v>
      </c>
      <c r="X343" s="60">
        <f t="shared" si="47"/>
        <v>0</v>
      </c>
    </row>
    <row r="344" spans="1:24" ht="15.75" x14ac:dyDescent="0.25">
      <c r="A344" s="1" t="s">
        <v>340</v>
      </c>
      <c r="B344" s="3">
        <v>2915</v>
      </c>
      <c r="C344" s="6">
        <f t="shared" si="41"/>
        <v>2690</v>
      </c>
      <c r="D344" s="3">
        <v>2676</v>
      </c>
      <c r="E344" s="3">
        <f t="shared" si="42"/>
        <v>14</v>
      </c>
      <c r="F344" s="13"/>
      <c r="G344" s="3">
        <v>0</v>
      </c>
      <c r="H344" s="3">
        <v>8</v>
      </c>
      <c r="I344" s="6">
        <v>2</v>
      </c>
      <c r="J344" s="2">
        <v>0</v>
      </c>
      <c r="K344" s="3">
        <v>1</v>
      </c>
      <c r="L344" s="3">
        <v>0</v>
      </c>
      <c r="M344" s="3">
        <v>0</v>
      </c>
      <c r="N344" s="3">
        <v>0</v>
      </c>
      <c r="O344" s="2">
        <v>0</v>
      </c>
      <c r="P344" s="2">
        <v>0</v>
      </c>
      <c r="Q344" s="3">
        <v>3</v>
      </c>
      <c r="R344" s="13"/>
      <c r="S344" s="60">
        <f t="shared" si="40"/>
        <v>5.2044609665427505E-3</v>
      </c>
      <c r="T344" s="60">
        <f t="shared" si="43"/>
        <v>0</v>
      </c>
      <c r="U344" s="60">
        <f t="shared" si="44"/>
        <v>2.9739776951672862E-3</v>
      </c>
      <c r="V344" s="60">
        <f t="shared" si="45"/>
        <v>7.4349442379182155E-4</v>
      </c>
      <c r="W344" s="60">
        <f t="shared" si="46"/>
        <v>0</v>
      </c>
      <c r="X344" s="60">
        <f t="shared" si="47"/>
        <v>3.7174721189591077E-4</v>
      </c>
    </row>
    <row r="345" spans="1:24" ht="15.75" x14ac:dyDescent="0.25">
      <c r="A345" s="1" t="s">
        <v>341</v>
      </c>
      <c r="B345" s="3">
        <v>12027</v>
      </c>
      <c r="C345" s="6">
        <f t="shared" si="41"/>
        <v>11683</v>
      </c>
      <c r="D345" s="3">
        <v>11630</v>
      </c>
      <c r="E345" s="3">
        <f t="shared" si="42"/>
        <v>53</v>
      </c>
      <c r="F345" s="13"/>
      <c r="G345" s="3">
        <v>0</v>
      </c>
      <c r="H345" s="3">
        <v>11</v>
      </c>
      <c r="I345" s="6">
        <v>10</v>
      </c>
      <c r="J345" s="2">
        <v>13</v>
      </c>
      <c r="K345" s="3">
        <v>4</v>
      </c>
      <c r="L345" s="3">
        <v>0</v>
      </c>
      <c r="M345" s="3">
        <v>0</v>
      </c>
      <c r="N345" s="3">
        <v>2</v>
      </c>
      <c r="O345" s="2">
        <v>0</v>
      </c>
      <c r="P345" s="2">
        <v>0</v>
      </c>
      <c r="Q345" s="3">
        <v>13</v>
      </c>
      <c r="R345" s="13"/>
      <c r="S345" s="60">
        <f t="shared" si="40"/>
        <v>4.5365060344089705E-3</v>
      </c>
      <c r="T345" s="60">
        <f t="shared" si="43"/>
        <v>0</v>
      </c>
      <c r="U345" s="60">
        <f t="shared" si="44"/>
        <v>9.4153898827355989E-4</v>
      </c>
      <c r="V345" s="60">
        <f t="shared" si="45"/>
        <v>8.5594453479414536E-4</v>
      </c>
      <c r="W345" s="60">
        <f t="shared" si="46"/>
        <v>1.1127278952323889E-3</v>
      </c>
      <c r="X345" s="60">
        <f t="shared" si="47"/>
        <v>3.4237781391765814E-4</v>
      </c>
    </row>
    <row r="346" spans="1:24" ht="15.75" x14ac:dyDescent="0.25">
      <c r="A346" s="1" t="s">
        <v>342</v>
      </c>
      <c r="B346" s="3">
        <v>3138</v>
      </c>
      <c r="C346" s="6">
        <f t="shared" si="41"/>
        <v>2991</v>
      </c>
      <c r="D346" s="3">
        <v>2978</v>
      </c>
      <c r="E346" s="3">
        <f t="shared" si="42"/>
        <v>13</v>
      </c>
      <c r="F346" s="13"/>
      <c r="G346" s="3">
        <v>1</v>
      </c>
      <c r="H346" s="3">
        <v>4</v>
      </c>
      <c r="I346" s="6">
        <v>3</v>
      </c>
      <c r="J346" s="2">
        <v>0</v>
      </c>
      <c r="K346" s="3">
        <v>3</v>
      </c>
      <c r="L346" s="3">
        <v>0</v>
      </c>
      <c r="M346" s="3">
        <v>0</v>
      </c>
      <c r="N346" s="3">
        <v>0</v>
      </c>
      <c r="O346" s="2">
        <v>0</v>
      </c>
      <c r="P346" s="2">
        <v>0</v>
      </c>
      <c r="Q346" s="3">
        <v>2</v>
      </c>
      <c r="R346" s="13"/>
      <c r="S346" s="60">
        <f t="shared" si="40"/>
        <v>4.3463724506853894E-3</v>
      </c>
      <c r="T346" s="60">
        <f t="shared" si="43"/>
        <v>3.3433634236041456E-4</v>
      </c>
      <c r="U346" s="60">
        <f t="shared" si="44"/>
        <v>1.3373453694416582E-3</v>
      </c>
      <c r="V346" s="60">
        <f t="shared" si="45"/>
        <v>1.0030090270812437E-3</v>
      </c>
      <c r="W346" s="60">
        <f t="shared" si="46"/>
        <v>0</v>
      </c>
      <c r="X346" s="60">
        <f t="shared" si="47"/>
        <v>1.0030090270812437E-3</v>
      </c>
    </row>
    <row r="347" spans="1:24" ht="15.75" x14ac:dyDescent="0.25">
      <c r="A347" s="1" t="s">
        <v>343</v>
      </c>
      <c r="B347" s="3">
        <v>10786</v>
      </c>
      <c r="C347" s="6">
        <f t="shared" si="41"/>
        <v>10134</v>
      </c>
      <c r="D347" s="3">
        <v>10090</v>
      </c>
      <c r="E347" s="3">
        <f t="shared" si="42"/>
        <v>44</v>
      </c>
      <c r="F347" s="13"/>
      <c r="G347" s="3">
        <v>6</v>
      </c>
      <c r="H347" s="3">
        <v>12</v>
      </c>
      <c r="I347" s="6">
        <v>12</v>
      </c>
      <c r="J347" s="2">
        <v>1</v>
      </c>
      <c r="K347" s="3">
        <v>9</v>
      </c>
      <c r="L347" s="3">
        <v>0</v>
      </c>
      <c r="M347" s="3">
        <v>0</v>
      </c>
      <c r="N347" s="3">
        <v>0</v>
      </c>
      <c r="O347" s="2">
        <v>0</v>
      </c>
      <c r="P347" s="2">
        <v>1</v>
      </c>
      <c r="Q347" s="3">
        <v>3</v>
      </c>
      <c r="R347" s="13"/>
      <c r="S347" s="60">
        <f t="shared" si="40"/>
        <v>4.341819617130452E-3</v>
      </c>
      <c r="T347" s="60">
        <f t="shared" si="43"/>
        <v>5.9206631142687976E-4</v>
      </c>
      <c r="U347" s="60">
        <f t="shared" si="44"/>
        <v>1.1841326228537595E-3</v>
      </c>
      <c r="V347" s="60">
        <f t="shared" si="45"/>
        <v>1.1841326228537595E-3</v>
      </c>
      <c r="W347" s="60">
        <f t="shared" si="46"/>
        <v>9.867771857114664E-5</v>
      </c>
      <c r="X347" s="60">
        <f t="shared" si="47"/>
        <v>8.8809946714031975E-4</v>
      </c>
    </row>
    <row r="348" spans="1:24" ht="15.75" x14ac:dyDescent="0.25">
      <c r="A348" s="1" t="s">
        <v>344</v>
      </c>
      <c r="B348" s="3">
        <v>392</v>
      </c>
      <c r="C348" s="6">
        <f t="shared" si="41"/>
        <v>377</v>
      </c>
      <c r="D348" s="3">
        <v>377</v>
      </c>
      <c r="E348" s="3">
        <f t="shared" si="42"/>
        <v>0</v>
      </c>
      <c r="F348" s="13"/>
      <c r="G348" s="3">
        <v>0</v>
      </c>
      <c r="H348" s="3">
        <v>0</v>
      </c>
      <c r="I348" s="6">
        <v>0</v>
      </c>
      <c r="J348" s="2">
        <v>0</v>
      </c>
      <c r="K348" s="3">
        <v>0</v>
      </c>
      <c r="L348" s="3">
        <v>0</v>
      </c>
      <c r="M348" s="3">
        <v>0</v>
      </c>
      <c r="N348" s="3">
        <v>0</v>
      </c>
      <c r="O348" s="2">
        <v>0</v>
      </c>
      <c r="P348" s="2">
        <v>0</v>
      </c>
      <c r="Q348" s="3">
        <v>0</v>
      </c>
      <c r="R348" s="13"/>
      <c r="S348" s="60">
        <f t="shared" si="40"/>
        <v>0</v>
      </c>
      <c r="T348" s="60">
        <f t="shared" si="43"/>
        <v>0</v>
      </c>
      <c r="U348" s="60">
        <f t="shared" si="44"/>
        <v>0</v>
      </c>
      <c r="V348" s="60">
        <f t="shared" si="45"/>
        <v>0</v>
      </c>
      <c r="W348" s="60">
        <f t="shared" si="46"/>
        <v>0</v>
      </c>
      <c r="X348" s="60">
        <f t="shared" si="47"/>
        <v>0</v>
      </c>
    </row>
    <row r="349" spans="1:24" ht="15.75" x14ac:dyDescent="0.25">
      <c r="A349" s="1" t="s">
        <v>345</v>
      </c>
      <c r="B349" s="3">
        <v>6594</v>
      </c>
      <c r="C349" s="6">
        <f t="shared" si="41"/>
        <v>6003</v>
      </c>
      <c r="D349" s="3">
        <v>5980</v>
      </c>
      <c r="E349" s="3">
        <f t="shared" si="42"/>
        <v>23</v>
      </c>
      <c r="F349" s="13"/>
      <c r="G349" s="3">
        <v>3</v>
      </c>
      <c r="H349" s="3">
        <v>9</v>
      </c>
      <c r="I349" s="6">
        <v>0</v>
      </c>
      <c r="J349" s="2">
        <v>0</v>
      </c>
      <c r="K349" s="3">
        <v>11</v>
      </c>
      <c r="L349" s="3">
        <v>0</v>
      </c>
      <c r="M349" s="3">
        <v>0</v>
      </c>
      <c r="N349" s="3">
        <v>0</v>
      </c>
      <c r="O349" s="2">
        <v>0</v>
      </c>
      <c r="P349" s="2">
        <v>0</v>
      </c>
      <c r="Q349" s="3">
        <v>0</v>
      </c>
      <c r="R349" s="13"/>
      <c r="S349" s="60">
        <f t="shared" si="40"/>
        <v>3.8314176245210726E-3</v>
      </c>
      <c r="T349" s="60">
        <f t="shared" si="43"/>
        <v>4.9975012493753122E-4</v>
      </c>
      <c r="U349" s="60">
        <f t="shared" si="44"/>
        <v>1.4992503748125937E-3</v>
      </c>
      <c r="V349" s="60">
        <f t="shared" si="45"/>
        <v>0</v>
      </c>
      <c r="W349" s="60">
        <f t="shared" si="46"/>
        <v>0</v>
      </c>
      <c r="X349" s="60">
        <f t="shared" si="47"/>
        <v>1.8324171247709479E-3</v>
      </c>
    </row>
    <row r="350" spans="1:24" ht="15.75" x14ac:dyDescent="0.25">
      <c r="A350" s="1" t="s">
        <v>346</v>
      </c>
      <c r="B350" s="3">
        <v>14809</v>
      </c>
      <c r="C350" s="6">
        <f t="shared" si="41"/>
        <v>13854</v>
      </c>
      <c r="D350" s="3">
        <v>13773</v>
      </c>
      <c r="E350" s="3">
        <f t="shared" si="42"/>
        <v>81</v>
      </c>
      <c r="F350" s="13"/>
      <c r="G350" s="3">
        <v>7</v>
      </c>
      <c r="H350" s="3">
        <v>33</v>
      </c>
      <c r="I350" s="6">
        <v>7</v>
      </c>
      <c r="J350" s="2">
        <v>11</v>
      </c>
      <c r="K350" s="3">
        <v>23</v>
      </c>
      <c r="L350" s="3">
        <v>0</v>
      </c>
      <c r="M350" s="3">
        <v>0</v>
      </c>
      <c r="N350" s="3">
        <v>0</v>
      </c>
      <c r="O350" s="2">
        <v>0</v>
      </c>
      <c r="P350" s="2">
        <v>0</v>
      </c>
      <c r="Q350" s="3">
        <v>0</v>
      </c>
      <c r="R350" s="13"/>
      <c r="S350" s="60">
        <f t="shared" si="40"/>
        <v>5.8466868774361197E-3</v>
      </c>
      <c r="T350" s="60">
        <f t="shared" si="43"/>
        <v>5.0526923632163991E-4</v>
      </c>
      <c r="U350" s="60">
        <f t="shared" si="44"/>
        <v>2.3819835426591596E-3</v>
      </c>
      <c r="V350" s="60">
        <f t="shared" si="45"/>
        <v>5.0526923632163991E-4</v>
      </c>
      <c r="W350" s="60">
        <f t="shared" si="46"/>
        <v>7.9399451421971999E-4</v>
      </c>
      <c r="X350" s="60">
        <f t="shared" si="47"/>
        <v>1.6601703479139599E-3</v>
      </c>
    </row>
    <row r="351" spans="1:24" ht="15.75" x14ac:dyDescent="0.25">
      <c r="A351" s="1" t="s">
        <v>347</v>
      </c>
      <c r="B351" s="3">
        <v>46715</v>
      </c>
      <c r="C351" s="6">
        <f t="shared" si="41"/>
        <v>42934</v>
      </c>
      <c r="D351" s="3">
        <v>42404</v>
      </c>
      <c r="E351" s="3">
        <f t="shared" si="42"/>
        <v>530</v>
      </c>
      <c r="F351" s="13"/>
      <c r="G351" s="3">
        <v>51</v>
      </c>
      <c r="H351" s="3">
        <v>167</v>
      </c>
      <c r="I351" s="6">
        <v>198</v>
      </c>
      <c r="J351" s="2">
        <v>2</v>
      </c>
      <c r="K351" s="3">
        <v>80</v>
      </c>
      <c r="L351" s="3">
        <v>1</v>
      </c>
      <c r="M351" s="3">
        <v>4</v>
      </c>
      <c r="N351" s="3">
        <v>0</v>
      </c>
      <c r="O351" s="2">
        <v>0</v>
      </c>
      <c r="P351" s="2">
        <v>0</v>
      </c>
      <c r="Q351" s="3">
        <v>27</v>
      </c>
      <c r="R351" s="13"/>
      <c r="S351" s="60">
        <f t="shared" si="40"/>
        <v>1.2344528811664415E-2</v>
      </c>
      <c r="T351" s="60">
        <f t="shared" si="43"/>
        <v>1.187869753575255E-3</v>
      </c>
      <c r="U351" s="60">
        <f t="shared" si="44"/>
        <v>3.8896911538640706E-3</v>
      </c>
      <c r="V351" s="60">
        <f t="shared" si="45"/>
        <v>4.6117296315274607E-3</v>
      </c>
      <c r="W351" s="60">
        <f t="shared" si="46"/>
        <v>4.6583127591186475E-5</v>
      </c>
      <c r="X351" s="60">
        <f t="shared" si="47"/>
        <v>1.863325103647459E-3</v>
      </c>
    </row>
    <row r="352" spans="1:24" ht="15.75" x14ac:dyDescent="0.25">
      <c r="A352" s="1" t="s">
        <v>348</v>
      </c>
      <c r="B352" s="3">
        <v>585</v>
      </c>
      <c r="C352" s="6">
        <f t="shared" si="41"/>
        <v>545</v>
      </c>
      <c r="D352" s="3">
        <v>545</v>
      </c>
      <c r="E352" s="3">
        <f t="shared" si="42"/>
        <v>0</v>
      </c>
      <c r="F352" s="13"/>
      <c r="G352" s="3">
        <v>0</v>
      </c>
      <c r="H352" s="3">
        <v>0</v>
      </c>
      <c r="I352" s="6">
        <v>0</v>
      </c>
      <c r="J352" s="2">
        <v>0</v>
      </c>
      <c r="K352" s="3">
        <v>0</v>
      </c>
      <c r="L352" s="3">
        <v>0</v>
      </c>
      <c r="M352" s="3">
        <v>0</v>
      </c>
      <c r="N352" s="3">
        <v>0</v>
      </c>
      <c r="O352" s="2">
        <v>0</v>
      </c>
      <c r="P352" s="2">
        <v>0</v>
      </c>
      <c r="Q352" s="3">
        <v>0</v>
      </c>
      <c r="R352" s="13"/>
      <c r="S352" s="60">
        <f t="shared" si="40"/>
        <v>0</v>
      </c>
      <c r="T352" s="60">
        <f t="shared" si="43"/>
        <v>0</v>
      </c>
      <c r="U352" s="60">
        <f t="shared" si="44"/>
        <v>0</v>
      </c>
      <c r="V352" s="60">
        <f t="shared" si="45"/>
        <v>0</v>
      </c>
      <c r="W352" s="60">
        <f t="shared" si="46"/>
        <v>0</v>
      </c>
      <c r="X352" s="60">
        <f t="shared" si="47"/>
        <v>0</v>
      </c>
    </row>
    <row r="353" spans="1:24" ht="15.75" x14ac:dyDescent="0.25">
      <c r="A353" s="1" t="s">
        <v>349</v>
      </c>
      <c r="B353" s="3">
        <v>5621</v>
      </c>
      <c r="C353" s="6">
        <f t="shared" si="41"/>
        <v>5460</v>
      </c>
      <c r="D353" s="3">
        <v>5446</v>
      </c>
      <c r="E353" s="3">
        <f t="shared" si="42"/>
        <v>14</v>
      </c>
      <c r="F353" s="13"/>
      <c r="G353" s="3">
        <v>2</v>
      </c>
      <c r="H353" s="3">
        <v>7</v>
      </c>
      <c r="I353" s="6">
        <v>0</v>
      </c>
      <c r="J353" s="2">
        <v>0</v>
      </c>
      <c r="K353" s="3">
        <v>1</v>
      </c>
      <c r="L353" s="3">
        <v>0</v>
      </c>
      <c r="M353" s="3">
        <v>0</v>
      </c>
      <c r="N353" s="3">
        <v>0</v>
      </c>
      <c r="O353" s="2">
        <v>0</v>
      </c>
      <c r="P353" s="2">
        <v>0</v>
      </c>
      <c r="Q353" s="3">
        <v>4</v>
      </c>
      <c r="R353" s="13"/>
      <c r="S353" s="60">
        <f t="shared" si="40"/>
        <v>2.5641025641025641E-3</v>
      </c>
      <c r="T353" s="60">
        <f t="shared" si="43"/>
        <v>3.663003663003663E-4</v>
      </c>
      <c r="U353" s="60">
        <f t="shared" si="44"/>
        <v>1.2820512820512821E-3</v>
      </c>
      <c r="V353" s="60">
        <f t="shared" si="45"/>
        <v>0</v>
      </c>
      <c r="W353" s="60">
        <f t="shared" si="46"/>
        <v>0</v>
      </c>
      <c r="X353" s="60">
        <f t="shared" si="47"/>
        <v>1.8315018315018315E-4</v>
      </c>
    </row>
    <row r="354" spans="1:24" ht="15.75" x14ac:dyDescent="0.25">
      <c r="A354" s="1" t="s">
        <v>350</v>
      </c>
      <c r="B354" s="3">
        <v>11469</v>
      </c>
      <c r="C354" s="6">
        <f t="shared" si="41"/>
        <v>10661</v>
      </c>
      <c r="D354" s="3">
        <v>10606</v>
      </c>
      <c r="E354" s="3">
        <f t="shared" si="42"/>
        <v>55</v>
      </c>
      <c r="F354" s="13"/>
      <c r="G354" s="3">
        <v>0</v>
      </c>
      <c r="H354" s="3">
        <v>19</v>
      </c>
      <c r="I354" s="6">
        <v>24</v>
      </c>
      <c r="J354" s="2">
        <v>2</v>
      </c>
      <c r="K354" s="3">
        <v>6</v>
      </c>
      <c r="L354" s="3">
        <v>2</v>
      </c>
      <c r="M354" s="3">
        <v>0</v>
      </c>
      <c r="N354" s="3">
        <v>0</v>
      </c>
      <c r="O354" s="2">
        <v>0</v>
      </c>
      <c r="P354" s="2">
        <v>0</v>
      </c>
      <c r="Q354" s="3">
        <v>2</v>
      </c>
      <c r="R354" s="13"/>
      <c r="S354" s="60">
        <f t="shared" si="40"/>
        <v>5.1589907138167154E-3</v>
      </c>
      <c r="T354" s="60">
        <f t="shared" si="43"/>
        <v>0</v>
      </c>
      <c r="U354" s="60">
        <f t="shared" si="44"/>
        <v>1.7821967920457742E-3</v>
      </c>
      <c r="V354" s="60">
        <f t="shared" si="45"/>
        <v>2.2511959478472938E-3</v>
      </c>
      <c r="W354" s="60">
        <f t="shared" si="46"/>
        <v>1.8759966232060783E-4</v>
      </c>
      <c r="X354" s="60">
        <f t="shared" si="47"/>
        <v>5.6279898696182345E-4</v>
      </c>
    </row>
  </sheetData>
  <mergeCells count="3">
    <mergeCell ref="B1:E1"/>
    <mergeCell ref="G1:Q1"/>
    <mergeCell ref="S1:X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28" sqref="B28"/>
    </sheetView>
  </sheetViews>
  <sheetFormatPr defaultRowHeight="15" x14ac:dyDescent="0.25"/>
  <cols>
    <col min="1" max="1" width="26.42578125" bestFit="1" customWidth="1"/>
    <col min="2" max="2" width="202.140625" bestFit="1" customWidth="1"/>
  </cols>
  <sheetData>
    <row r="1" spans="1:2" ht="18.75" x14ac:dyDescent="0.3">
      <c r="A1" s="58" t="s">
        <v>377</v>
      </c>
      <c r="B1" s="58" t="s">
        <v>378</v>
      </c>
    </row>
    <row r="2" spans="1:2" x14ac:dyDescent="0.25">
      <c r="A2" t="s">
        <v>351</v>
      </c>
      <c r="B2" t="s">
        <v>379</v>
      </c>
    </row>
    <row r="3" spans="1:2" x14ac:dyDescent="0.25">
      <c r="A3" t="s">
        <v>355</v>
      </c>
      <c r="B3" t="s">
        <v>380</v>
      </c>
    </row>
    <row r="4" spans="1:2" x14ac:dyDescent="0.25">
      <c r="A4" t="s">
        <v>356</v>
      </c>
      <c r="B4" t="s">
        <v>381</v>
      </c>
    </row>
    <row r="5" spans="1:2" x14ac:dyDescent="0.25">
      <c r="A5" t="s">
        <v>368</v>
      </c>
      <c r="B5" t="s">
        <v>405</v>
      </c>
    </row>
    <row r="6" spans="1:2" x14ac:dyDescent="0.25">
      <c r="A6" t="s">
        <v>353</v>
      </c>
      <c r="B6" t="s">
        <v>406</v>
      </c>
    </row>
    <row r="7" spans="1:2" x14ac:dyDescent="0.25">
      <c r="A7" t="s">
        <v>373</v>
      </c>
      <c r="B7" t="s">
        <v>407</v>
      </c>
    </row>
    <row r="8" spans="1:2" x14ac:dyDescent="0.25">
      <c r="A8" t="s">
        <v>372</v>
      </c>
      <c r="B8" t="s">
        <v>408</v>
      </c>
    </row>
    <row r="9" spans="1:2" x14ac:dyDescent="0.25">
      <c r="A9" t="s">
        <v>365</v>
      </c>
      <c r="B9" t="s">
        <v>409</v>
      </c>
    </row>
    <row r="10" spans="1:2" x14ac:dyDescent="0.25">
      <c r="A10" t="s">
        <v>375</v>
      </c>
      <c r="B10" t="s">
        <v>410</v>
      </c>
    </row>
    <row r="11" spans="1:2" x14ac:dyDescent="0.25">
      <c r="A11" t="s">
        <v>376</v>
      </c>
      <c r="B11" t="s">
        <v>411</v>
      </c>
    </row>
    <row r="12" spans="1:2" x14ac:dyDescent="0.25">
      <c r="A12" t="s">
        <v>370</v>
      </c>
      <c r="B12" t="s">
        <v>412</v>
      </c>
    </row>
    <row r="13" spans="1:2" x14ac:dyDescent="0.25">
      <c r="A13" t="s">
        <v>366</v>
      </c>
      <c r="B13" t="s">
        <v>413</v>
      </c>
    </row>
    <row r="14" spans="1:2" x14ac:dyDescent="0.25">
      <c r="A14" t="s">
        <v>371</v>
      </c>
      <c r="B14" t="s">
        <v>414</v>
      </c>
    </row>
    <row r="15" spans="1:2" x14ac:dyDescent="0.25">
      <c r="A15" t="s">
        <v>388</v>
      </c>
      <c r="B15" t="s">
        <v>415</v>
      </c>
    </row>
    <row r="16" spans="1:2" x14ac:dyDescent="0.25">
      <c r="A16" t="s">
        <v>389</v>
      </c>
      <c r="B16" t="s">
        <v>416</v>
      </c>
    </row>
    <row r="17" spans="1:2" x14ac:dyDescent="0.25">
      <c r="A17" t="s">
        <v>390</v>
      </c>
      <c r="B17" t="s">
        <v>418</v>
      </c>
    </row>
    <row r="18" spans="1:2" x14ac:dyDescent="0.25">
      <c r="A18" t="s">
        <v>391</v>
      </c>
      <c r="B18" t="s">
        <v>417</v>
      </c>
    </row>
    <row r="19" spans="1:2" x14ac:dyDescent="0.25">
      <c r="A19" t="s">
        <v>392</v>
      </c>
      <c r="B19" t="s">
        <v>421</v>
      </c>
    </row>
    <row r="20" spans="1:2" x14ac:dyDescent="0.25">
      <c r="A20" t="s">
        <v>393</v>
      </c>
      <c r="B20" t="s">
        <v>422</v>
      </c>
    </row>
    <row r="21" spans="1:2" x14ac:dyDescent="0.25">
      <c r="A21" t="s">
        <v>394</v>
      </c>
      <c r="B21" t="s">
        <v>423</v>
      </c>
    </row>
    <row r="22" spans="1:2" x14ac:dyDescent="0.25">
      <c r="A22" t="s">
        <v>395</v>
      </c>
      <c r="B22" t="s">
        <v>424</v>
      </c>
    </row>
    <row r="23" spans="1:2" x14ac:dyDescent="0.25">
      <c r="A23" t="s">
        <v>396</v>
      </c>
      <c r="B23" t="s">
        <v>420</v>
      </c>
    </row>
    <row r="24" spans="1:2" x14ac:dyDescent="0.25">
      <c r="A24" t="s">
        <v>397</v>
      </c>
      <c r="B24" t="s">
        <v>419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Turnout &amp; Overview</vt:lpstr>
      <vt:lpstr>Turnout by Method</vt:lpstr>
      <vt:lpstr>Rejected Ballots</vt:lpstr>
      <vt:lpstr>Definition Guide</vt:lpstr>
      <vt:lpstr>'Turnout &amp; Overview'!Print_Titles</vt:lpstr>
      <vt:lpstr>'Turnout by Method'!Print_Titles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O'Malley, Debra (SEC)</cp:lastModifiedBy>
  <cp:lastPrinted>2020-09-28T15:32:19Z</cp:lastPrinted>
  <dcterms:created xsi:type="dcterms:W3CDTF">2020-09-25T16:32:18Z</dcterms:created>
  <dcterms:modified xsi:type="dcterms:W3CDTF">2022-12-20T17:09:06Z</dcterms:modified>
</cp:coreProperties>
</file>