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alley\Desktop\Website Stats\"/>
    </mc:Choice>
  </mc:AlternateContent>
  <bookViews>
    <workbookView xWindow="0" yWindow="0" windowWidth="28800" windowHeight="12300"/>
  </bookViews>
  <sheets>
    <sheet name="November 2018" sheetId="1" r:id="rId1"/>
    <sheet name="Definition Guid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3" i="1" l="1"/>
  <c r="F353" i="1"/>
  <c r="C353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2" i="1"/>
  <c r="B353" i="1"/>
  <c r="H353" i="1" s="1"/>
  <c r="D3" i="1"/>
  <c r="D4" i="1"/>
  <c r="D5" i="1"/>
  <c r="D6" i="1"/>
  <c r="J6" i="1" s="1"/>
  <c r="D7" i="1"/>
  <c r="D8" i="1"/>
  <c r="J8" i="1" s="1"/>
  <c r="D9" i="1"/>
  <c r="D10" i="1"/>
  <c r="D11" i="1"/>
  <c r="D12" i="1"/>
  <c r="J12" i="1" s="1"/>
  <c r="D13" i="1"/>
  <c r="D14" i="1"/>
  <c r="J14" i="1" s="1"/>
  <c r="D15" i="1"/>
  <c r="D16" i="1"/>
  <c r="D17" i="1"/>
  <c r="K17" i="1" s="1"/>
  <c r="D18" i="1"/>
  <c r="J18" i="1" s="1"/>
  <c r="D19" i="1"/>
  <c r="D20" i="1"/>
  <c r="J20" i="1" s="1"/>
  <c r="D21" i="1"/>
  <c r="D22" i="1"/>
  <c r="D23" i="1"/>
  <c r="D24" i="1"/>
  <c r="J24" i="1" s="1"/>
  <c r="D25" i="1"/>
  <c r="D26" i="1"/>
  <c r="J26" i="1" s="1"/>
  <c r="D27" i="1"/>
  <c r="D28" i="1"/>
  <c r="D29" i="1"/>
  <c r="D30" i="1"/>
  <c r="J30" i="1" s="1"/>
  <c r="D31" i="1"/>
  <c r="D32" i="1"/>
  <c r="J32" i="1" s="1"/>
  <c r="D33" i="1"/>
  <c r="D34" i="1"/>
  <c r="D35" i="1"/>
  <c r="D36" i="1"/>
  <c r="J36" i="1" s="1"/>
  <c r="D37" i="1"/>
  <c r="D38" i="1"/>
  <c r="K38" i="1" s="1"/>
  <c r="D39" i="1"/>
  <c r="D40" i="1"/>
  <c r="D41" i="1"/>
  <c r="D42" i="1"/>
  <c r="J42" i="1" s="1"/>
  <c r="D43" i="1"/>
  <c r="D44" i="1"/>
  <c r="J44" i="1" s="1"/>
  <c r="D45" i="1"/>
  <c r="D46" i="1"/>
  <c r="D47" i="1"/>
  <c r="D48" i="1"/>
  <c r="J48" i="1" s="1"/>
  <c r="D49" i="1"/>
  <c r="D50" i="1"/>
  <c r="J50" i="1" s="1"/>
  <c r="D51" i="1"/>
  <c r="D52" i="1"/>
  <c r="D53" i="1"/>
  <c r="D54" i="1"/>
  <c r="J54" i="1" s="1"/>
  <c r="D55" i="1"/>
  <c r="D56" i="1"/>
  <c r="J56" i="1" s="1"/>
  <c r="D57" i="1"/>
  <c r="D58" i="1"/>
  <c r="D59" i="1"/>
  <c r="D60" i="1"/>
  <c r="K60" i="1" s="1"/>
  <c r="D61" i="1"/>
  <c r="D62" i="1"/>
  <c r="J62" i="1" s="1"/>
  <c r="D63" i="1"/>
  <c r="D64" i="1"/>
  <c r="D65" i="1"/>
  <c r="D66" i="1"/>
  <c r="J66" i="1" s="1"/>
  <c r="D67" i="1"/>
  <c r="D68" i="1"/>
  <c r="J68" i="1" s="1"/>
  <c r="D69" i="1"/>
  <c r="D70" i="1"/>
  <c r="D71" i="1"/>
  <c r="D72" i="1"/>
  <c r="J72" i="1" s="1"/>
  <c r="D73" i="1"/>
  <c r="D74" i="1"/>
  <c r="J74" i="1" s="1"/>
  <c r="D75" i="1"/>
  <c r="D76" i="1"/>
  <c r="D77" i="1"/>
  <c r="D78" i="1"/>
  <c r="J78" i="1" s="1"/>
  <c r="D79" i="1"/>
  <c r="D80" i="1"/>
  <c r="J80" i="1" s="1"/>
  <c r="D81" i="1"/>
  <c r="K81" i="1" s="1"/>
  <c r="D82" i="1"/>
  <c r="D83" i="1"/>
  <c r="D84" i="1"/>
  <c r="J84" i="1" s="1"/>
  <c r="D85" i="1"/>
  <c r="D86" i="1"/>
  <c r="J86" i="1" s="1"/>
  <c r="D87" i="1"/>
  <c r="D88" i="1"/>
  <c r="D89" i="1"/>
  <c r="D90" i="1"/>
  <c r="J90" i="1" s="1"/>
  <c r="D91" i="1"/>
  <c r="D92" i="1"/>
  <c r="J92" i="1" s="1"/>
  <c r="D93" i="1"/>
  <c r="D94" i="1"/>
  <c r="D95" i="1"/>
  <c r="D96" i="1"/>
  <c r="J96" i="1" s="1"/>
  <c r="D97" i="1"/>
  <c r="D98" i="1"/>
  <c r="J98" i="1" s="1"/>
  <c r="D99" i="1"/>
  <c r="D100" i="1"/>
  <c r="D101" i="1"/>
  <c r="D102" i="1"/>
  <c r="J102" i="1" s="1"/>
  <c r="D103" i="1"/>
  <c r="K103" i="1" s="1"/>
  <c r="D104" i="1"/>
  <c r="J104" i="1" s="1"/>
  <c r="D105" i="1"/>
  <c r="D106" i="1"/>
  <c r="D107" i="1"/>
  <c r="D108" i="1"/>
  <c r="J108" i="1" s="1"/>
  <c r="D109" i="1"/>
  <c r="D110" i="1"/>
  <c r="J110" i="1" s="1"/>
  <c r="D111" i="1"/>
  <c r="D112" i="1"/>
  <c r="D113" i="1"/>
  <c r="D114" i="1"/>
  <c r="J114" i="1" s="1"/>
  <c r="D115" i="1"/>
  <c r="D116" i="1"/>
  <c r="J116" i="1" s="1"/>
  <c r="D117" i="1"/>
  <c r="D118" i="1"/>
  <c r="J118" i="1" s="1"/>
  <c r="D119" i="1"/>
  <c r="D120" i="1"/>
  <c r="J120" i="1" s="1"/>
  <c r="D121" i="1"/>
  <c r="D122" i="1"/>
  <c r="J122" i="1" s="1"/>
  <c r="D123" i="1"/>
  <c r="D124" i="1"/>
  <c r="J124" i="1" s="1"/>
  <c r="D125" i="1"/>
  <c r="K125" i="1" s="1"/>
  <c r="D126" i="1"/>
  <c r="J126" i="1" s="1"/>
  <c r="D127" i="1"/>
  <c r="D128" i="1"/>
  <c r="J128" i="1" s="1"/>
  <c r="D129" i="1"/>
  <c r="D130" i="1"/>
  <c r="J130" i="1" s="1"/>
  <c r="D131" i="1"/>
  <c r="D132" i="1"/>
  <c r="J132" i="1" s="1"/>
  <c r="D133" i="1"/>
  <c r="D134" i="1"/>
  <c r="J134" i="1" s="1"/>
  <c r="D135" i="1"/>
  <c r="D136" i="1"/>
  <c r="J136" i="1" s="1"/>
  <c r="D137" i="1"/>
  <c r="D138" i="1"/>
  <c r="J138" i="1" s="1"/>
  <c r="D139" i="1"/>
  <c r="D140" i="1"/>
  <c r="J140" i="1" s="1"/>
  <c r="D141" i="1"/>
  <c r="D142" i="1"/>
  <c r="J142" i="1" s="1"/>
  <c r="D143" i="1"/>
  <c r="D144" i="1"/>
  <c r="J144" i="1" s="1"/>
  <c r="D145" i="1"/>
  <c r="D146" i="1"/>
  <c r="J146" i="1" s="1"/>
  <c r="D147" i="1"/>
  <c r="D148" i="1"/>
  <c r="J148" i="1" s="1"/>
  <c r="D149" i="1"/>
  <c r="D150" i="1"/>
  <c r="J150" i="1" s="1"/>
  <c r="D151" i="1"/>
  <c r="D152" i="1"/>
  <c r="J152" i="1" s="1"/>
  <c r="D153" i="1"/>
  <c r="D154" i="1"/>
  <c r="J154" i="1" s="1"/>
  <c r="D155" i="1"/>
  <c r="D156" i="1"/>
  <c r="J156" i="1" s="1"/>
  <c r="D157" i="1"/>
  <c r="D158" i="1"/>
  <c r="J158" i="1" s="1"/>
  <c r="D159" i="1"/>
  <c r="D160" i="1"/>
  <c r="J160" i="1" s="1"/>
  <c r="D161" i="1"/>
  <c r="D162" i="1"/>
  <c r="J162" i="1" s="1"/>
  <c r="D163" i="1"/>
  <c r="D164" i="1"/>
  <c r="J164" i="1" s="1"/>
  <c r="D165" i="1"/>
  <c r="D166" i="1"/>
  <c r="J166" i="1" s="1"/>
  <c r="D167" i="1"/>
  <c r="K167" i="1" s="1"/>
  <c r="D168" i="1"/>
  <c r="J168" i="1" s="1"/>
  <c r="D169" i="1"/>
  <c r="D170" i="1"/>
  <c r="J170" i="1" s="1"/>
  <c r="D171" i="1"/>
  <c r="D172" i="1"/>
  <c r="J172" i="1" s="1"/>
  <c r="D173" i="1"/>
  <c r="D174" i="1"/>
  <c r="J174" i="1" s="1"/>
  <c r="D175" i="1"/>
  <c r="D176" i="1"/>
  <c r="J176" i="1" s="1"/>
  <c r="D177" i="1"/>
  <c r="D178" i="1"/>
  <c r="J178" i="1" s="1"/>
  <c r="D179" i="1"/>
  <c r="D180" i="1"/>
  <c r="J180" i="1" s="1"/>
  <c r="D181" i="1"/>
  <c r="D182" i="1"/>
  <c r="J182" i="1" s="1"/>
  <c r="D183" i="1"/>
  <c r="D184" i="1"/>
  <c r="J184" i="1" s="1"/>
  <c r="D185" i="1"/>
  <c r="K185" i="1" s="1"/>
  <c r="D186" i="1"/>
  <c r="J186" i="1" s="1"/>
  <c r="D187" i="1"/>
  <c r="D188" i="1"/>
  <c r="J188" i="1" s="1"/>
  <c r="D189" i="1"/>
  <c r="D190" i="1"/>
  <c r="J190" i="1" s="1"/>
  <c r="D191" i="1"/>
  <c r="D192" i="1"/>
  <c r="J192" i="1" s="1"/>
  <c r="D193" i="1"/>
  <c r="D194" i="1"/>
  <c r="J194" i="1" s="1"/>
  <c r="D195" i="1"/>
  <c r="D196" i="1"/>
  <c r="J196" i="1" s="1"/>
  <c r="D197" i="1"/>
  <c r="D198" i="1"/>
  <c r="J198" i="1" s="1"/>
  <c r="D199" i="1"/>
  <c r="D200" i="1"/>
  <c r="J200" i="1" s="1"/>
  <c r="D201" i="1"/>
  <c r="D202" i="1"/>
  <c r="J202" i="1" s="1"/>
  <c r="D203" i="1"/>
  <c r="K203" i="1" s="1"/>
  <c r="D204" i="1"/>
  <c r="J204" i="1" s="1"/>
  <c r="D205" i="1"/>
  <c r="D206" i="1"/>
  <c r="J206" i="1" s="1"/>
  <c r="D207" i="1"/>
  <c r="D208" i="1"/>
  <c r="J208" i="1" s="1"/>
  <c r="D209" i="1"/>
  <c r="D210" i="1"/>
  <c r="J210" i="1" s="1"/>
  <c r="D211" i="1"/>
  <c r="D212" i="1"/>
  <c r="J212" i="1" s="1"/>
  <c r="D213" i="1"/>
  <c r="D214" i="1"/>
  <c r="J214" i="1" s="1"/>
  <c r="D215" i="1"/>
  <c r="D216" i="1"/>
  <c r="J216" i="1" s="1"/>
  <c r="D217" i="1"/>
  <c r="D218" i="1"/>
  <c r="J218" i="1" s="1"/>
  <c r="D219" i="1"/>
  <c r="D220" i="1"/>
  <c r="J220" i="1" s="1"/>
  <c r="D221" i="1"/>
  <c r="K221" i="1" s="1"/>
  <c r="D222" i="1"/>
  <c r="J222" i="1" s="1"/>
  <c r="D223" i="1"/>
  <c r="D224" i="1"/>
  <c r="J224" i="1" s="1"/>
  <c r="D225" i="1"/>
  <c r="D226" i="1"/>
  <c r="J226" i="1" s="1"/>
  <c r="D227" i="1"/>
  <c r="D228" i="1"/>
  <c r="J228" i="1" s="1"/>
  <c r="D229" i="1"/>
  <c r="D230" i="1"/>
  <c r="J230" i="1" s="1"/>
  <c r="D231" i="1"/>
  <c r="D232" i="1"/>
  <c r="J232" i="1" s="1"/>
  <c r="D233" i="1"/>
  <c r="D234" i="1"/>
  <c r="J234" i="1" s="1"/>
  <c r="D235" i="1"/>
  <c r="D236" i="1"/>
  <c r="J236" i="1" s="1"/>
  <c r="D237" i="1"/>
  <c r="D238" i="1"/>
  <c r="J238" i="1" s="1"/>
  <c r="D239" i="1"/>
  <c r="K239" i="1" s="1"/>
  <c r="D240" i="1"/>
  <c r="J240" i="1" s="1"/>
  <c r="D241" i="1"/>
  <c r="D242" i="1"/>
  <c r="J242" i="1" s="1"/>
  <c r="D243" i="1"/>
  <c r="D244" i="1"/>
  <c r="J244" i="1" s="1"/>
  <c r="D245" i="1"/>
  <c r="D246" i="1"/>
  <c r="J246" i="1" s="1"/>
  <c r="D247" i="1"/>
  <c r="D248" i="1"/>
  <c r="J248" i="1" s="1"/>
  <c r="D249" i="1"/>
  <c r="D250" i="1"/>
  <c r="J250" i="1" s="1"/>
  <c r="D251" i="1"/>
  <c r="D252" i="1"/>
  <c r="J252" i="1" s="1"/>
  <c r="D253" i="1"/>
  <c r="D254" i="1"/>
  <c r="J254" i="1" s="1"/>
  <c r="D255" i="1"/>
  <c r="D256" i="1"/>
  <c r="J256" i="1" s="1"/>
  <c r="D257" i="1"/>
  <c r="K257" i="1" s="1"/>
  <c r="D258" i="1"/>
  <c r="J258" i="1" s="1"/>
  <c r="D259" i="1"/>
  <c r="D260" i="1"/>
  <c r="J260" i="1" s="1"/>
  <c r="D261" i="1"/>
  <c r="D262" i="1"/>
  <c r="J262" i="1" s="1"/>
  <c r="D263" i="1"/>
  <c r="D264" i="1"/>
  <c r="J264" i="1" s="1"/>
  <c r="D265" i="1"/>
  <c r="D266" i="1"/>
  <c r="J266" i="1" s="1"/>
  <c r="D267" i="1"/>
  <c r="D268" i="1"/>
  <c r="J268" i="1" s="1"/>
  <c r="D269" i="1"/>
  <c r="D270" i="1"/>
  <c r="J270" i="1" s="1"/>
  <c r="D271" i="1"/>
  <c r="D272" i="1"/>
  <c r="J272" i="1" s="1"/>
  <c r="D273" i="1"/>
  <c r="D274" i="1"/>
  <c r="J274" i="1" s="1"/>
  <c r="D275" i="1"/>
  <c r="K275" i="1" s="1"/>
  <c r="D276" i="1"/>
  <c r="J276" i="1" s="1"/>
  <c r="D277" i="1"/>
  <c r="D278" i="1"/>
  <c r="J278" i="1" s="1"/>
  <c r="D279" i="1"/>
  <c r="D280" i="1"/>
  <c r="J280" i="1" s="1"/>
  <c r="D281" i="1"/>
  <c r="D282" i="1"/>
  <c r="J282" i="1" s="1"/>
  <c r="D283" i="1"/>
  <c r="D284" i="1"/>
  <c r="J284" i="1" s="1"/>
  <c r="D285" i="1"/>
  <c r="D286" i="1"/>
  <c r="J286" i="1" s="1"/>
  <c r="D287" i="1"/>
  <c r="D288" i="1"/>
  <c r="J288" i="1" s="1"/>
  <c r="D289" i="1"/>
  <c r="K289" i="1" s="1"/>
  <c r="D290" i="1"/>
  <c r="J290" i="1" s="1"/>
  <c r="D291" i="1"/>
  <c r="D292" i="1"/>
  <c r="J292" i="1" s="1"/>
  <c r="D293" i="1"/>
  <c r="D294" i="1"/>
  <c r="J294" i="1" s="1"/>
  <c r="D295" i="1"/>
  <c r="D296" i="1"/>
  <c r="J296" i="1" s="1"/>
  <c r="D297" i="1"/>
  <c r="D298" i="1"/>
  <c r="J298" i="1" s="1"/>
  <c r="D299" i="1"/>
  <c r="D300" i="1"/>
  <c r="J300" i="1" s="1"/>
  <c r="D301" i="1"/>
  <c r="D302" i="1"/>
  <c r="J302" i="1" s="1"/>
  <c r="D303" i="1"/>
  <c r="D304" i="1"/>
  <c r="J304" i="1" s="1"/>
  <c r="D305" i="1"/>
  <c r="D306" i="1"/>
  <c r="J306" i="1" s="1"/>
  <c r="D307" i="1"/>
  <c r="K307" i="1" s="1"/>
  <c r="D308" i="1"/>
  <c r="J308" i="1" s="1"/>
  <c r="D309" i="1"/>
  <c r="D310" i="1"/>
  <c r="J310" i="1" s="1"/>
  <c r="D311" i="1"/>
  <c r="D312" i="1"/>
  <c r="J312" i="1" s="1"/>
  <c r="D313" i="1"/>
  <c r="D314" i="1"/>
  <c r="J314" i="1" s="1"/>
  <c r="D315" i="1"/>
  <c r="D316" i="1"/>
  <c r="J316" i="1" s="1"/>
  <c r="D317" i="1"/>
  <c r="D318" i="1"/>
  <c r="J318" i="1" s="1"/>
  <c r="D319" i="1"/>
  <c r="D320" i="1"/>
  <c r="J320" i="1" s="1"/>
  <c r="D321" i="1"/>
  <c r="J321" i="1" s="1"/>
  <c r="D322" i="1"/>
  <c r="J322" i="1" s="1"/>
  <c r="D323" i="1"/>
  <c r="J323" i="1" s="1"/>
  <c r="D324" i="1"/>
  <c r="J324" i="1" s="1"/>
  <c r="D325" i="1"/>
  <c r="D326" i="1"/>
  <c r="J326" i="1" s="1"/>
  <c r="D327" i="1"/>
  <c r="J327" i="1" s="1"/>
  <c r="D328" i="1"/>
  <c r="J328" i="1" s="1"/>
  <c r="D329" i="1"/>
  <c r="J329" i="1" s="1"/>
  <c r="D330" i="1"/>
  <c r="J330" i="1" s="1"/>
  <c r="D331" i="1"/>
  <c r="J331" i="1" s="1"/>
  <c r="D332" i="1"/>
  <c r="K332" i="1" s="1"/>
  <c r="D333" i="1"/>
  <c r="J333" i="1" s="1"/>
  <c r="D334" i="1"/>
  <c r="J334" i="1" s="1"/>
  <c r="D335" i="1"/>
  <c r="J335" i="1" s="1"/>
  <c r="D336" i="1"/>
  <c r="J336" i="1" s="1"/>
  <c r="D337" i="1"/>
  <c r="J337" i="1" s="1"/>
  <c r="D338" i="1"/>
  <c r="J338" i="1" s="1"/>
  <c r="D339" i="1"/>
  <c r="J339" i="1" s="1"/>
  <c r="D340" i="1"/>
  <c r="J340" i="1" s="1"/>
  <c r="D341" i="1"/>
  <c r="J341" i="1" s="1"/>
  <c r="D342" i="1"/>
  <c r="J342" i="1" s="1"/>
  <c r="D343" i="1"/>
  <c r="J343" i="1" s="1"/>
  <c r="D344" i="1"/>
  <c r="K344" i="1" s="1"/>
  <c r="D345" i="1"/>
  <c r="J345" i="1" s="1"/>
  <c r="D346" i="1"/>
  <c r="J346" i="1" s="1"/>
  <c r="D347" i="1"/>
  <c r="J347" i="1" s="1"/>
  <c r="D348" i="1"/>
  <c r="J348" i="1" s="1"/>
  <c r="D349" i="1"/>
  <c r="J349" i="1" s="1"/>
  <c r="D350" i="1"/>
  <c r="J350" i="1" s="1"/>
  <c r="D351" i="1"/>
  <c r="J351" i="1" s="1"/>
  <c r="D352" i="1"/>
  <c r="J352" i="1" s="1"/>
  <c r="D353" i="1"/>
  <c r="J353" i="1" s="1"/>
  <c r="D2" i="1"/>
  <c r="J2" i="1" s="1"/>
  <c r="J289" i="1" l="1"/>
  <c r="K284" i="1"/>
  <c r="K260" i="1"/>
  <c r="K80" i="1"/>
  <c r="K62" i="1"/>
  <c r="K327" i="1"/>
  <c r="K116" i="1"/>
  <c r="J332" i="1"/>
  <c r="K212" i="1"/>
  <c r="K26" i="1"/>
  <c r="K188" i="1"/>
  <c r="K8" i="1"/>
  <c r="K345" i="1"/>
  <c r="K140" i="1"/>
  <c r="K339" i="1"/>
  <c r="K338" i="1"/>
  <c r="K320" i="1"/>
  <c r="K248" i="1"/>
  <c r="K176" i="1"/>
  <c r="K104" i="1"/>
  <c r="K50" i="1"/>
  <c r="J103" i="1"/>
  <c r="K351" i="1"/>
  <c r="K333" i="1"/>
  <c r="K308" i="1"/>
  <c r="K236" i="1"/>
  <c r="K164" i="1"/>
  <c r="K98" i="1"/>
  <c r="K44" i="1"/>
  <c r="J344" i="1"/>
  <c r="J81" i="1"/>
  <c r="K321" i="1"/>
  <c r="K350" i="1"/>
  <c r="K296" i="1"/>
  <c r="K224" i="1"/>
  <c r="K152" i="1"/>
  <c r="K86" i="1"/>
  <c r="K32" i="1"/>
  <c r="K326" i="1"/>
  <c r="K272" i="1"/>
  <c r="K200" i="1"/>
  <c r="K128" i="1"/>
  <c r="K68" i="1"/>
  <c r="K14" i="1"/>
  <c r="J307" i="1"/>
  <c r="J106" i="1"/>
  <c r="K106" i="1"/>
  <c r="J82" i="1"/>
  <c r="K82" i="1"/>
  <c r="J58" i="1"/>
  <c r="K58" i="1"/>
  <c r="J46" i="1"/>
  <c r="K46" i="1"/>
  <c r="J22" i="1"/>
  <c r="K22" i="1"/>
  <c r="J309" i="1"/>
  <c r="K309" i="1"/>
  <c r="J297" i="1"/>
  <c r="K297" i="1"/>
  <c r="J285" i="1"/>
  <c r="K285" i="1"/>
  <c r="J267" i="1"/>
  <c r="K267" i="1"/>
  <c r="J249" i="1"/>
  <c r="K249" i="1"/>
  <c r="J237" i="1"/>
  <c r="K237" i="1"/>
  <c r="J219" i="1"/>
  <c r="K219" i="1"/>
  <c r="J201" i="1"/>
  <c r="K201" i="1"/>
  <c r="J189" i="1"/>
  <c r="K189" i="1"/>
  <c r="J171" i="1"/>
  <c r="K171" i="1"/>
  <c r="J153" i="1"/>
  <c r="K153" i="1"/>
  <c r="J129" i="1"/>
  <c r="K129" i="1"/>
  <c r="J117" i="1"/>
  <c r="K117" i="1"/>
  <c r="J99" i="1"/>
  <c r="K99" i="1"/>
  <c r="J93" i="1"/>
  <c r="K93" i="1"/>
  <c r="J75" i="1"/>
  <c r="K75" i="1"/>
  <c r="J57" i="1"/>
  <c r="K57" i="1"/>
  <c r="J39" i="1"/>
  <c r="K39" i="1"/>
  <c r="J27" i="1"/>
  <c r="K27" i="1"/>
  <c r="J15" i="1"/>
  <c r="K15" i="1"/>
  <c r="K318" i="1"/>
  <c r="K306" i="1"/>
  <c r="K270" i="1"/>
  <c r="K246" i="1"/>
  <c r="K210" i="1"/>
  <c r="K186" i="1"/>
  <c r="K150" i="1"/>
  <c r="K138" i="1"/>
  <c r="K114" i="1"/>
  <c r="K78" i="1"/>
  <c r="K42" i="1"/>
  <c r="J325" i="1"/>
  <c r="K325" i="1"/>
  <c r="J319" i="1"/>
  <c r="K319" i="1"/>
  <c r="J313" i="1"/>
  <c r="K313" i="1"/>
  <c r="K301" i="1"/>
  <c r="J301" i="1"/>
  <c r="J295" i="1"/>
  <c r="K295" i="1"/>
  <c r="J283" i="1"/>
  <c r="K283" i="1"/>
  <c r="J277" i="1"/>
  <c r="K277" i="1"/>
  <c r="J271" i="1"/>
  <c r="K271" i="1"/>
  <c r="J265" i="1"/>
  <c r="K265" i="1"/>
  <c r="J259" i="1"/>
  <c r="K259" i="1"/>
  <c r="J253" i="1"/>
  <c r="K253" i="1"/>
  <c r="J247" i="1"/>
  <c r="K247" i="1"/>
  <c r="J241" i="1"/>
  <c r="K241" i="1"/>
  <c r="J235" i="1"/>
  <c r="K235" i="1"/>
  <c r="J229" i="1"/>
  <c r="K229" i="1"/>
  <c r="J223" i="1"/>
  <c r="K223" i="1"/>
  <c r="J217" i="1"/>
  <c r="K217" i="1"/>
  <c r="J211" i="1"/>
  <c r="K211" i="1"/>
  <c r="J205" i="1"/>
  <c r="K205" i="1"/>
  <c r="J199" i="1"/>
  <c r="K199" i="1"/>
  <c r="J193" i="1"/>
  <c r="K193" i="1"/>
  <c r="J187" i="1"/>
  <c r="K187" i="1"/>
  <c r="J181" i="1"/>
  <c r="K181" i="1"/>
  <c r="J175" i="1"/>
  <c r="K175" i="1"/>
  <c r="J169" i="1"/>
  <c r="K169" i="1"/>
  <c r="J163" i="1"/>
  <c r="K163" i="1"/>
  <c r="J157" i="1"/>
  <c r="K157" i="1"/>
  <c r="J151" i="1"/>
  <c r="K151" i="1"/>
  <c r="J145" i="1"/>
  <c r="K145" i="1"/>
  <c r="J139" i="1"/>
  <c r="K139" i="1"/>
  <c r="J133" i="1"/>
  <c r="K133" i="1"/>
  <c r="J127" i="1"/>
  <c r="K127" i="1"/>
  <c r="J121" i="1"/>
  <c r="K121" i="1"/>
  <c r="J115" i="1"/>
  <c r="K115" i="1"/>
  <c r="J109" i="1"/>
  <c r="K109" i="1"/>
  <c r="J97" i="1"/>
  <c r="K97" i="1"/>
  <c r="J91" i="1"/>
  <c r="K91" i="1"/>
  <c r="J85" i="1"/>
  <c r="K85" i="1"/>
  <c r="J79" i="1"/>
  <c r="K79" i="1"/>
  <c r="J73" i="1"/>
  <c r="K73" i="1"/>
  <c r="J67" i="1"/>
  <c r="K67" i="1"/>
  <c r="K61" i="1"/>
  <c r="J61" i="1"/>
  <c r="J55" i="1"/>
  <c r="K55" i="1"/>
  <c r="J49" i="1"/>
  <c r="K49" i="1"/>
  <c r="J43" i="1"/>
  <c r="K43" i="1"/>
  <c r="J37" i="1"/>
  <c r="K37" i="1"/>
  <c r="J31" i="1"/>
  <c r="K31" i="1"/>
  <c r="J25" i="1"/>
  <c r="K25" i="1"/>
  <c r="J19" i="1"/>
  <c r="K19" i="1"/>
  <c r="J13" i="1"/>
  <c r="K13" i="1"/>
  <c r="J7" i="1"/>
  <c r="K7" i="1"/>
  <c r="K2" i="1"/>
  <c r="K348" i="1"/>
  <c r="K342" i="1"/>
  <c r="K336" i="1"/>
  <c r="K330" i="1"/>
  <c r="K323" i="1"/>
  <c r="K314" i="1"/>
  <c r="K302" i="1"/>
  <c r="K290" i="1"/>
  <c r="K278" i="1"/>
  <c r="K266" i="1"/>
  <c r="K254" i="1"/>
  <c r="K242" i="1"/>
  <c r="K230" i="1"/>
  <c r="K218" i="1"/>
  <c r="K206" i="1"/>
  <c r="K194" i="1"/>
  <c r="K182" i="1"/>
  <c r="K170" i="1"/>
  <c r="K158" i="1"/>
  <c r="K146" i="1"/>
  <c r="K134" i="1"/>
  <c r="K122" i="1"/>
  <c r="K108" i="1"/>
  <c r="K90" i="1"/>
  <c r="K72" i="1"/>
  <c r="K54" i="1"/>
  <c r="K36" i="1"/>
  <c r="K18" i="1"/>
  <c r="J239" i="1"/>
  <c r="J125" i="1"/>
  <c r="K353" i="1"/>
  <c r="K347" i="1"/>
  <c r="K341" i="1"/>
  <c r="K335" i="1"/>
  <c r="K329" i="1"/>
  <c r="K322" i="1"/>
  <c r="K312" i="1"/>
  <c r="K300" i="1"/>
  <c r="K288" i="1"/>
  <c r="K276" i="1"/>
  <c r="K264" i="1"/>
  <c r="K252" i="1"/>
  <c r="K240" i="1"/>
  <c r="K228" i="1"/>
  <c r="K216" i="1"/>
  <c r="K204" i="1"/>
  <c r="K192" i="1"/>
  <c r="K180" i="1"/>
  <c r="K168" i="1"/>
  <c r="K156" i="1"/>
  <c r="K144" i="1"/>
  <c r="K132" i="1"/>
  <c r="K120" i="1"/>
  <c r="J221" i="1"/>
  <c r="J317" i="1"/>
  <c r="K317" i="1"/>
  <c r="J311" i="1"/>
  <c r="K311" i="1"/>
  <c r="K305" i="1"/>
  <c r="J305" i="1"/>
  <c r="K299" i="1"/>
  <c r="J299" i="1"/>
  <c r="K293" i="1"/>
  <c r="J293" i="1"/>
  <c r="K287" i="1"/>
  <c r="J287" i="1"/>
  <c r="J281" i="1"/>
  <c r="K281" i="1"/>
  <c r="K269" i="1"/>
  <c r="J269" i="1"/>
  <c r="J263" i="1"/>
  <c r="K263" i="1"/>
  <c r="K251" i="1"/>
  <c r="J251" i="1"/>
  <c r="J245" i="1"/>
  <c r="K245" i="1"/>
  <c r="K233" i="1"/>
  <c r="J233" i="1"/>
  <c r="J227" i="1"/>
  <c r="K227" i="1"/>
  <c r="K215" i="1"/>
  <c r="J215" i="1"/>
  <c r="J209" i="1"/>
  <c r="K209" i="1"/>
  <c r="K197" i="1"/>
  <c r="J197" i="1"/>
  <c r="J191" i="1"/>
  <c r="K191" i="1"/>
  <c r="K179" i="1"/>
  <c r="J179" i="1"/>
  <c r="J173" i="1"/>
  <c r="K173" i="1"/>
  <c r="K161" i="1"/>
  <c r="J161" i="1"/>
  <c r="J155" i="1"/>
  <c r="K155" i="1"/>
  <c r="J149" i="1"/>
  <c r="K149" i="1"/>
  <c r="J143" i="1"/>
  <c r="K143" i="1"/>
  <c r="J137" i="1"/>
  <c r="K137" i="1"/>
  <c r="J131" i="1"/>
  <c r="K131" i="1"/>
  <c r="K119" i="1"/>
  <c r="J119" i="1"/>
  <c r="J113" i="1"/>
  <c r="K113" i="1"/>
  <c r="J107" i="1"/>
  <c r="K107" i="1"/>
  <c r="J101" i="1"/>
  <c r="K101" i="1"/>
  <c r="J95" i="1"/>
  <c r="K95" i="1"/>
  <c r="J89" i="1"/>
  <c r="K89" i="1"/>
  <c r="K83" i="1"/>
  <c r="J83" i="1"/>
  <c r="J77" i="1"/>
  <c r="K77" i="1"/>
  <c r="J71" i="1"/>
  <c r="K71" i="1"/>
  <c r="J65" i="1"/>
  <c r="K65" i="1"/>
  <c r="J59" i="1"/>
  <c r="K59" i="1"/>
  <c r="K53" i="1"/>
  <c r="J53" i="1"/>
  <c r="J47" i="1"/>
  <c r="K47" i="1"/>
  <c r="J41" i="1"/>
  <c r="K41" i="1"/>
  <c r="J35" i="1"/>
  <c r="K35" i="1"/>
  <c r="J29" i="1"/>
  <c r="K29" i="1"/>
  <c r="J23" i="1"/>
  <c r="K23" i="1"/>
  <c r="K11" i="1"/>
  <c r="J11" i="1"/>
  <c r="J5" i="1"/>
  <c r="K5" i="1"/>
  <c r="K352" i="1"/>
  <c r="K346" i="1"/>
  <c r="K340" i="1"/>
  <c r="K334" i="1"/>
  <c r="K328" i="1"/>
  <c r="K310" i="1"/>
  <c r="K298" i="1"/>
  <c r="K286" i="1"/>
  <c r="K274" i="1"/>
  <c r="K262" i="1"/>
  <c r="K250" i="1"/>
  <c r="K238" i="1"/>
  <c r="K226" i="1"/>
  <c r="K214" i="1"/>
  <c r="K202" i="1"/>
  <c r="K190" i="1"/>
  <c r="K178" i="1"/>
  <c r="K166" i="1"/>
  <c r="K154" i="1"/>
  <c r="K142" i="1"/>
  <c r="K130" i="1"/>
  <c r="K118" i="1"/>
  <c r="K102" i="1"/>
  <c r="K84" i="1"/>
  <c r="K66" i="1"/>
  <c r="K48" i="1"/>
  <c r="K30" i="1"/>
  <c r="K12" i="1"/>
  <c r="J203" i="1"/>
  <c r="J94" i="1"/>
  <c r="K94" i="1"/>
  <c r="J76" i="1"/>
  <c r="K76" i="1"/>
  <c r="J64" i="1"/>
  <c r="K64" i="1"/>
  <c r="J40" i="1"/>
  <c r="K40" i="1"/>
  <c r="J28" i="1"/>
  <c r="K28" i="1"/>
  <c r="J16" i="1"/>
  <c r="K16" i="1"/>
  <c r="J4" i="1"/>
  <c r="K4" i="1"/>
  <c r="J185" i="1"/>
  <c r="J60" i="1"/>
  <c r="J315" i="1"/>
  <c r="K315" i="1"/>
  <c r="J279" i="1"/>
  <c r="K279" i="1"/>
  <c r="J255" i="1"/>
  <c r="K255" i="1"/>
  <c r="J231" i="1"/>
  <c r="K231" i="1"/>
  <c r="J207" i="1"/>
  <c r="K207" i="1"/>
  <c r="J177" i="1"/>
  <c r="K177" i="1"/>
  <c r="J159" i="1"/>
  <c r="K159" i="1"/>
  <c r="J141" i="1"/>
  <c r="K141" i="1"/>
  <c r="J135" i="1"/>
  <c r="K135" i="1"/>
  <c r="J105" i="1"/>
  <c r="K105" i="1"/>
  <c r="J87" i="1"/>
  <c r="K87" i="1"/>
  <c r="J63" i="1"/>
  <c r="K63" i="1"/>
  <c r="J45" i="1"/>
  <c r="K45" i="1"/>
  <c r="J21" i="1"/>
  <c r="K21" i="1"/>
  <c r="J3" i="1"/>
  <c r="K3" i="1"/>
  <c r="K282" i="1"/>
  <c r="K234" i="1"/>
  <c r="K174" i="1"/>
  <c r="K96" i="1"/>
  <c r="K24" i="1"/>
  <c r="K6" i="1"/>
  <c r="J275" i="1"/>
  <c r="J167" i="1"/>
  <c r="J38" i="1"/>
  <c r="J112" i="1"/>
  <c r="K112" i="1"/>
  <c r="J100" i="1"/>
  <c r="K100" i="1"/>
  <c r="J88" i="1"/>
  <c r="K88" i="1"/>
  <c r="J70" i="1"/>
  <c r="K70" i="1"/>
  <c r="J52" i="1"/>
  <c r="K52" i="1"/>
  <c r="J34" i="1"/>
  <c r="K34" i="1"/>
  <c r="J10" i="1"/>
  <c r="K10" i="1"/>
  <c r="J303" i="1"/>
  <c r="K303" i="1"/>
  <c r="J291" i="1"/>
  <c r="K291" i="1"/>
  <c r="J273" i="1"/>
  <c r="K273" i="1"/>
  <c r="J261" i="1"/>
  <c r="K261" i="1"/>
  <c r="J243" i="1"/>
  <c r="K243" i="1"/>
  <c r="J225" i="1"/>
  <c r="K225" i="1"/>
  <c r="J213" i="1"/>
  <c r="K213" i="1"/>
  <c r="J195" i="1"/>
  <c r="K195" i="1"/>
  <c r="J183" i="1"/>
  <c r="K183" i="1"/>
  <c r="J165" i="1"/>
  <c r="K165" i="1"/>
  <c r="J147" i="1"/>
  <c r="K147" i="1"/>
  <c r="J123" i="1"/>
  <c r="K123" i="1"/>
  <c r="J111" i="1"/>
  <c r="K111" i="1"/>
  <c r="J69" i="1"/>
  <c r="K69" i="1"/>
  <c r="J51" i="1"/>
  <c r="K51" i="1"/>
  <c r="J33" i="1"/>
  <c r="K33" i="1"/>
  <c r="J9" i="1"/>
  <c r="K9" i="1"/>
  <c r="K294" i="1"/>
  <c r="K258" i="1"/>
  <c r="K222" i="1"/>
  <c r="K198" i="1"/>
  <c r="K162" i="1"/>
  <c r="K126" i="1"/>
  <c r="K349" i="1"/>
  <c r="K343" i="1"/>
  <c r="K337" i="1"/>
  <c r="K331" i="1"/>
  <c r="K324" i="1"/>
  <c r="K316" i="1"/>
  <c r="K304" i="1"/>
  <c r="K292" i="1"/>
  <c r="K280" i="1"/>
  <c r="K268" i="1"/>
  <c r="K256" i="1"/>
  <c r="K244" i="1"/>
  <c r="K232" i="1"/>
  <c r="K220" i="1"/>
  <c r="K208" i="1"/>
  <c r="K196" i="1"/>
  <c r="K184" i="1"/>
  <c r="K172" i="1"/>
  <c r="K160" i="1"/>
  <c r="K148" i="1"/>
  <c r="K136" i="1"/>
  <c r="K124" i="1"/>
  <c r="K110" i="1"/>
  <c r="K92" i="1"/>
  <c r="K74" i="1"/>
  <c r="K56" i="1"/>
  <c r="K20" i="1"/>
  <c r="J257" i="1"/>
  <c r="J17" i="1"/>
</calcChain>
</file>

<file path=xl/sharedStrings.xml><?xml version="1.0" encoding="utf-8"?>
<sst xmlns="http://schemas.openxmlformats.org/spreadsheetml/2006/main" count="386" uniqueCount="386">
  <si>
    <t>CITY/TOWN NAME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</si>
  <si>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</si>
  <si>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</si>
  <si>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</si>
  <si>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</si>
  <si>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</si>
  <si>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</si>
  <si>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</si>
  <si>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</si>
  <si>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</si>
  <si>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</si>
  <si>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</si>
  <si>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</si>
  <si>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</si>
  <si>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</si>
  <si>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</si>
  <si>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</si>
  <si>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</si>
  <si>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</si>
  <si>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</si>
  <si>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</si>
  <si>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</si>
  <si>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</si>
  <si>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</si>
  <si>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</si>
  <si>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</si>
  <si>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</si>
  <si>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</si>
  <si>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</si>
  <si>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</si>
  <si>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</si>
  <si>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</si>
  <si>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</si>
  <si>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</si>
  <si>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</si>
  <si>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</si>
  <si>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</si>
  <si>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</si>
  <si>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</si>
  <si>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</si>
  <si>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</si>
  <si>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</si>
  <si>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</si>
  <si>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</si>
  <si>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</si>
  <si>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</si>
  <si>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</si>
  <si>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</si>
  <si>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</si>
  <si>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</si>
  <si>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</si>
  <si>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</si>
  <si>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</si>
  <si>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</si>
  <si>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</si>
  <si>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</si>
  <si>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</si>
  <si>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</si>
  <si>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</si>
  <si>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</si>
  <si>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</si>
  <si>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</si>
  <si>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</si>
  <si>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</si>
  <si>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</si>
  <si>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</si>
  <si>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</si>
  <si>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</si>
  <si>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</si>
  <si>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</si>
  <si>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</si>
  <si>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</si>
  <si>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</si>
  <si>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</si>
  <si>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</si>
  <si>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</si>
  <si>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</si>
  <si>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</si>
  <si>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</si>
  <si>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</si>
  <si>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</si>
  <si>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</si>
  <si>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</si>
  <si>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</si>
  <si>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</si>
  <si>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</si>
  <si>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</si>
  <si>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</si>
  <si>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</si>
  <si>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</si>
  <si>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</si>
  <si>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</si>
  <si>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</si>
  <si>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</si>
  <si>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</si>
  <si>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</si>
  <si>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</si>
  <si>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</si>
  <si>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</si>
  <si>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</si>
  <si>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</si>
  <si>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</si>
  <si>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</si>
  <si>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</si>
  <si>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</si>
  <si>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</si>
  <si>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</si>
  <si>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</si>
  <si>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</si>
  <si>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</si>
  <si>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</si>
  <si>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</si>
  <si>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</si>
  <si>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</si>
  <si>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</si>
  <si>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</si>
  <si>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</si>
  <si>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</si>
  <si>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</si>
  <si>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</si>
  <si>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</si>
  <si>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</si>
  <si>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</si>
  <si>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</si>
  <si>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</si>
  <si>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</si>
  <si>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</si>
  <si>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</si>
  <si>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</si>
  <si>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</si>
  <si>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</si>
  <si>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</si>
  <si>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</si>
  <si>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</si>
  <si>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</si>
  <si>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</si>
  <si>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</si>
  <si>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</si>
  <si>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</si>
  <si>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</si>
  <si>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</si>
  <si>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</si>
  <si>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</si>
  <si>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</si>
  <si>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</si>
  <si>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</si>
  <si>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</si>
  <si>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</si>
  <si>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</si>
  <si>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</si>
  <si>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</si>
  <si>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</si>
  <si>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</si>
  <si>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</si>
  <si>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</si>
  <si>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</si>
  <si>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</si>
  <si>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</si>
  <si>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</si>
  <si>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</si>
  <si>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</si>
  <si>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</si>
  <si>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</si>
  <si>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</si>
  <si>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</si>
  <si>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</si>
  <si>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MANCHESTER-BY-THE-SEA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</si>
  <si>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</si>
  <si>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</si>
  <si>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</si>
  <si>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</si>
  <si>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</si>
  <si>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</si>
  <si>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</si>
  <si>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</si>
  <si>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</si>
  <si>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</si>
  <si>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</si>
  <si>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</si>
  <si>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</si>
  <si>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</si>
  <si>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</si>
  <si>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</si>
  <si>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</si>
  <si>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</si>
  <si>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</si>
  <si>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</si>
  <si>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</si>
  <si>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</si>
  <si>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</si>
  <si>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</si>
  <si>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</si>
  <si>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</si>
  <si>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</si>
  <si>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</si>
  <si>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</si>
  <si>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</si>
  <si>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</si>
  <si>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</si>
  <si>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</si>
  <si>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</si>
  <si>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</si>
  <si>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</si>
  <si>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</si>
  <si>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</si>
  <si>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</si>
  <si>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</si>
  <si>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</si>
  <si>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</si>
  <si>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</si>
  <si>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</si>
  <si>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</si>
  <si>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</si>
  <si>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</si>
  <si>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</si>
  <si>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</si>
  <si>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</si>
  <si>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</si>
  <si>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</si>
  <si>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</si>
  <si>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</si>
  <si>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</si>
  <si>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</si>
  <si>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</si>
  <si>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</si>
  <si>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</si>
  <si>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</si>
  <si>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</si>
  <si>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</si>
  <si>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</si>
  <si>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</si>
  <si>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</si>
  <si>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</si>
  <si>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</si>
  <si>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</si>
  <si>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</si>
  <si>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</si>
  <si>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</si>
  <si>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</si>
  <si>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</si>
  <si>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</si>
  <si>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</si>
  <si>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</si>
  <si>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</si>
  <si>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</si>
  <si>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</si>
  <si>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</si>
  <si>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</si>
  <si>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</si>
  <si>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</si>
  <si>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</si>
  <si>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</si>
  <si>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</si>
  <si>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</si>
  <si>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</si>
  <si>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</si>
  <si>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</si>
  <si>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</si>
  <si>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</si>
  <si>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</si>
  <si>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</si>
  <si>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</si>
  <si>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</si>
  <si>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</si>
  <si>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</si>
  <si>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</si>
  <si>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</si>
  <si>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</si>
  <si>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</si>
  <si>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</si>
  <si>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</si>
  <si>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</si>
  <si>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</si>
  <si>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</si>
  <si>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</si>
  <si>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</si>
  <si>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</si>
  <si>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</si>
  <si>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</si>
  <si>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</si>
  <si>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</si>
  <si>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</si>
  <si>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</si>
  <si>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</si>
  <si>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</si>
  <si>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</si>
  <si>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</si>
  <si>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</si>
  <si>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</si>
  <si>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</si>
  <si>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</si>
  <si>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</si>
  <si>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</si>
  <si>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</si>
  <si>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</si>
  <si>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</si>
  <si>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</si>
  <si>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</si>
  <si>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</si>
  <si>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</si>
  <si>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</si>
  <si>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</si>
  <si>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</si>
  <si>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</si>
  <si>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</si>
  <si>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</si>
  <si>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</si>
  <si>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</si>
  <si>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</si>
  <si>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</si>
  <si>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</si>
  <si>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</si>
  <si>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</si>
  <si>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</si>
  <si>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</si>
  <si>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</si>
  <si>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</si>
  <si>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</si>
  <si>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</si>
  <si>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</si>
  <si>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</si>
  <si>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</si>
  <si>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</si>
  <si>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</si>
  <si>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</si>
  <si>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</si>
  <si>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</si>
  <si>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</si>
  <si>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</si>
  <si>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</si>
  <si>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</si>
  <si>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</si>
  <si>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</si>
  <si>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</si>
  <si>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</si>
  <si>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</si>
  <si>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</si>
  <si>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</si>
  <si>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</si>
  <si>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</si>
  <si>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</si>
  <si>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</si>
  <si>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</si>
  <si>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</si>
  <si>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</si>
  <si>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</si>
  <si>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</si>
  <si>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</si>
  <si>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</si>
  <si>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</si>
  <si>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</si>
  <si>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</si>
  <si>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>STATEWIDE TOTALS</t>
  </si>
  <si>
    <t>AV BALLOTS CAST</t>
  </si>
  <si>
    <t>EV BALLOTS CAST</t>
  </si>
  <si>
    <t>PRE-ELECTION BALLOTS CAST</t>
  </si>
  <si>
    <t>ELECTION DAY BALLOTS CAST</t>
  </si>
  <si>
    <t>TOTAL BALLOTS CAST</t>
  </si>
  <si>
    <t>REGISTERED VOTERS</t>
  </si>
  <si>
    <t>PERCENT EV BALLOTS</t>
  </si>
  <si>
    <t>PERCENT PRE-ELECTION BALLOTS</t>
  </si>
  <si>
    <t>PERCENT ELECTION DAY BALLOTS</t>
  </si>
  <si>
    <t>TOTAL VOTER TURNOUT</t>
  </si>
  <si>
    <t>PERCENT AV BALLOTS</t>
  </si>
  <si>
    <t>Term</t>
  </si>
  <si>
    <t>Definition</t>
  </si>
  <si>
    <t>AV Ballots Cast</t>
  </si>
  <si>
    <t>EV Ballots Cast</t>
  </si>
  <si>
    <t>Number of no-excuse early ballots cast. Early ballots are cast during the early voting period, primarily in person.</t>
  </si>
  <si>
    <t>Number of absentee ballots cast. Absentee ballots are primarily cast by mail.</t>
  </si>
  <si>
    <t>Pre-election Ballots Cast</t>
  </si>
  <si>
    <t>Combined total of all absentee and early ballots cast.</t>
  </si>
  <si>
    <t>Election Day Ballots Cast</t>
  </si>
  <si>
    <t>Number of ballots cast in polling places on Election Day.</t>
  </si>
  <si>
    <t>Total Ballots Cast</t>
  </si>
  <si>
    <t>Number of ballots cast by voters in this election.</t>
  </si>
  <si>
    <t>Registered Voters</t>
  </si>
  <si>
    <t>Number of voters registered to vote, as of the voter registration deadline in this election.</t>
  </si>
  <si>
    <t>Percent AV Ballots</t>
  </si>
  <si>
    <t>Percentage of ballots that were cast absentee. Most likely cast by mail.</t>
  </si>
  <si>
    <t>Percent EV Ballots</t>
  </si>
  <si>
    <t>Percentage of ballots that were cast during early voting. Most likely cast in person.</t>
  </si>
  <si>
    <t>Percentage of cast ballots that were cast before Election Day.</t>
  </si>
  <si>
    <t>Percent Pre-election Ballots</t>
  </si>
  <si>
    <t>Total Voter Turnout</t>
  </si>
  <si>
    <t>Percentage of registered voters who voted in this election.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</si>
</sst>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3" fontId="0" fillId="0" borderId="0" xfId="0" applyNumberFormat="1" applyAlignment="1" applyProtection="1">
      <alignment horizontal="left"/>
      <protection locked="0"/>
    </xf>
    <xf numFmtId="3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left"/>
    </xf>
    <xf numFmtId="10" fontId="1" fillId="0" borderId="0" xfId="0" applyNumberFormat="1" applyFont="1" applyAlignment="1">
      <alignment horizontal="lef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3"/>
  <sheetViews>
    <sheetView tabSelected="1" workbookViewId="0">
      <selection activeCell="F1" sqref="F1"/>
    </sheetView>
  </sheetViews>
  <sheetFormatPr defaultRowHeight="15" x14ac:dyDescent="0.25"/>
  <cols>
    <col min="1" max="1" width="26.42578125" style="1" customWidth="1"/>
    <col min="2" max="2" width="16.5703125" bestFit="1" customWidth="1"/>
    <col min="3" max="3" width="16.28515625" bestFit="1" customWidth="1"/>
    <col min="4" max="4" width="15.28515625" customWidth="1"/>
    <col min="5" max="5" width="14.5703125" customWidth="1"/>
    <col min="6" max="7" width="16" customWidth="1"/>
    <col min="8" max="8" width="13" customWidth="1"/>
    <col min="9" max="9" width="13.28515625" customWidth="1"/>
    <col min="10" max="10" width="19" customWidth="1"/>
    <col min="11" max="11" width="19.85546875" customWidth="1"/>
    <col min="12" max="12" width="14.85546875" customWidth="1"/>
  </cols>
  <sheetData>
    <row r="1" spans="1:12" s="4" customFormat="1" ht="30" x14ac:dyDescent="0.25">
      <c r="A1" s="3" t="s">
        <v>0</v>
      </c>
      <c r="B1" s="3" t="s">
        <v>353</v>
      </c>
      <c r="C1" s="3" t="s">
        <v>354</v>
      </c>
      <c r="D1" s="3" t="s">
        <v>355</v>
      </c>
      <c r="E1" s="3" t="s">
        <v>356</v>
      </c>
      <c r="F1" s="3" t="s">
        <v>357</v>
      </c>
      <c r="G1" s="3" t="s">
        <v>358</v>
      </c>
      <c r="H1" s="3" t="s">
        <v>363</v>
      </c>
      <c r="I1" s="3" t="s">
        <v>359</v>
      </c>
      <c r="J1" s="3" t="s">
        <v>360</v>
      </c>
      <c r="K1" s="3" t="s">
        <v>361</v>
      </c>
      <c r="L1" s="3" t="s">
        <v>362</v>
      </c>
    </row>
    <row r="2" spans="1:12" x14ac:dyDescent="0.25">
      <c r="A2" s="5" t="s">
        <v>1</v>
      </c>
      <c r="B2" s="6">
        <v>175</v>
      </c>
      <c r="C2" s="7">
        <v>2415</v>
      </c>
      <c r="D2" s="7">
        <f>B2+C2</f>
        <v>2590</v>
      </c>
      <c r="E2" s="7">
        <v>4822</v>
      </c>
      <c r="F2" s="7">
        <v>7412</v>
      </c>
      <c r="G2" s="7">
        <v>11923</v>
      </c>
      <c r="H2" s="8">
        <f t="shared" ref="H2:H65" si="0">B2/F2</f>
        <v>2.361036157582299E-2</v>
      </c>
      <c r="I2" s="8">
        <f t="shared" ref="I2:I65" si="1">C2/F2</f>
        <v>0.32582298974635726</v>
      </c>
      <c r="J2" s="8">
        <f t="shared" ref="J2:J65" si="2">D2/F2</f>
        <v>0.34943335132218023</v>
      </c>
      <c r="K2" s="8">
        <f>E2/F2</f>
        <v>0.65056664867781977</v>
      </c>
      <c r="L2" s="8">
        <f>F2/G2</f>
        <v>0.6216556235846683</v>
      </c>
    </row>
    <row r="3" spans="1:12" x14ac:dyDescent="0.25">
      <c r="A3" s="5" t="s">
        <v>2</v>
      </c>
      <c r="B3" s="6">
        <v>546</v>
      </c>
      <c r="C3" s="7">
        <v>3936</v>
      </c>
      <c r="D3" s="7">
        <f t="shared" ref="D3:D66" si="3">B3+C3</f>
        <v>4482</v>
      </c>
      <c r="E3" s="7">
        <v>6702</v>
      </c>
      <c r="F3" s="7">
        <v>11184</v>
      </c>
      <c r="G3" s="7">
        <v>15386</v>
      </c>
      <c r="H3" s="8">
        <f t="shared" si="0"/>
        <v>4.8819742489270387E-2</v>
      </c>
      <c r="I3" s="8">
        <f t="shared" si="1"/>
        <v>0.35193133047210301</v>
      </c>
      <c r="J3" s="8">
        <f t="shared" si="2"/>
        <v>0.40075107296137341</v>
      </c>
      <c r="K3" s="8">
        <f t="shared" ref="K3:K66" si="4">E3/F3</f>
        <v>0.59924892703862664</v>
      </c>
      <c r="L3" s="8">
        <f t="shared" ref="L3:L66" si="5">F3/G3</f>
        <v>0.72689457948784608</v>
      </c>
    </row>
    <row r="4" spans="1:12" x14ac:dyDescent="0.25">
      <c r="A4" s="5" t="s">
        <v>3</v>
      </c>
      <c r="B4" s="6">
        <v>59</v>
      </c>
      <c r="C4" s="7">
        <v>1000</v>
      </c>
      <c r="D4" s="7">
        <f t="shared" si="3"/>
        <v>1059</v>
      </c>
      <c r="E4" s="7">
        <v>3238</v>
      </c>
      <c r="F4" s="7">
        <v>4297</v>
      </c>
      <c r="G4" s="7">
        <v>7510</v>
      </c>
      <c r="H4" s="8">
        <f t="shared" si="0"/>
        <v>1.3730509657900861E-2</v>
      </c>
      <c r="I4" s="8">
        <f t="shared" si="1"/>
        <v>0.23272050267628577</v>
      </c>
      <c r="J4" s="8">
        <f t="shared" si="2"/>
        <v>0.24645101233418665</v>
      </c>
      <c r="K4" s="8">
        <f t="shared" si="4"/>
        <v>0.75354898766581335</v>
      </c>
      <c r="L4" s="8">
        <f t="shared" si="5"/>
        <v>0.5721704394141145</v>
      </c>
    </row>
    <row r="5" spans="1:12" x14ac:dyDescent="0.25">
      <c r="A5" s="5" t="s">
        <v>4</v>
      </c>
      <c r="B5" s="6">
        <v>87</v>
      </c>
      <c r="C5" s="7">
        <v>352</v>
      </c>
      <c r="D5" s="7">
        <f t="shared" si="3"/>
        <v>439</v>
      </c>
      <c r="E5" s="7">
        <v>2752</v>
      </c>
      <c r="F5" s="7">
        <v>3191</v>
      </c>
      <c r="G5" s="7">
        <v>5941</v>
      </c>
      <c r="H5" s="8">
        <f t="shared" si="0"/>
        <v>2.7264180507677843E-2</v>
      </c>
      <c r="I5" s="8">
        <f t="shared" si="1"/>
        <v>0.11031024757129426</v>
      </c>
      <c r="J5" s="8">
        <f t="shared" si="2"/>
        <v>0.13757442807897211</v>
      </c>
      <c r="K5" s="8">
        <f t="shared" si="4"/>
        <v>0.86242557192102787</v>
      </c>
      <c r="L5" s="8">
        <f t="shared" si="5"/>
        <v>0.53711496381080626</v>
      </c>
    </row>
    <row r="6" spans="1:12" x14ac:dyDescent="0.25">
      <c r="A6" s="5" t="s">
        <v>5</v>
      </c>
      <c r="B6" s="6">
        <v>385</v>
      </c>
      <c r="C6" s="7">
        <v>1883</v>
      </c>
      <c r="D6" s="7">
        <f t="shared" si="3"/>
        <v>2268</v>
      </c>
      <c r="E6" s="7">
        <v>9792</v>
      </c>
      <c r="F6" s="7">
        <v>12060</v>
      </c>
      <c r="G6" s="7">
        <v>21372</v>
      </c>
      <c r="H6" s="8">
        <f t="shared" si="0"/>
        <v>3.1923714759535655E-2</v>
      </c>
      <c r="I6" s="8">
        <f t="shared" si="1"/>
        <v>0.15613598673300166</v>
      </c>
      <c r="J6" s="8">
        <f t="shared" si="2"/>
        <v>0.18805970149253731</v>
      </c>
      <c r="K6" s="8">
        <f t="shared" si="4"/>
        <v>0.81194029850746263</v>
      </c>
      <c r="L6" s="8">
        <f t="shared" si="5"/>
        <v>0.56428972487366647</v>
      </c>
    </row>
    <row r="7" spans="1:12" x14ac:dyDescent="0.25">
      <c r="A7" s="5" t="s">
        <v>6</v>
      </c>
      <c r="B7" s="6">
        <v>0</v>
      </c>
      <c r="C7" s="7">
        <v>2</v>
      </c>
      <c r="D7" s="7">
        <f t="shared" si="3"/>
        <v>2</v>
      </c>
      <c r="E7" s="7">
        <v>259</v>
      </c>
      <c r="F7" s="9">
        <v>261</v>
      </c>
      <c r="G7" s="9">
        <v>386</v>
      </c>
      <c r="H7" s="8">
        <f t="shared" si="0"/>
        <v>0</v>
      </c>
      <c r="I7" s="8">
        <f t="shared" si="1"/>
        <v>7.6628352490421452E-3</v>
      </c>
      <c r="J7" s="8">
        <f t="shared" si="2"/>
        <v>7.6628352490421452E-3</v>
      </c>
      <c r="K7" s="8">
        <f t="shared" si="4"/>
        <v>0.9923371647509579</v>
      </c>
      <c r="L7" s="8">
        <f t="shared" si="5"/>
        <v>0.67616580310880825</v>
      </c>
    </row>
    <row r="8" spans="1:12" x14ac:dyDescent="0.25">
      <c r="A8" s="5" t="s">
        <v>7</v>
      </c>
      <c r="B8" s="6">
        <v>282</v>
      </c>
      <c r="C8" s="7">
        <v>2266</v>
      </c>
      <c r="D8" s="7">
        <f t="shared" si="3"/>
        <v>2548</v>
      </c>
      <c r="E8" s="7">
        <v>5278</v>
      </c>
      <c r="F8" s="7">
        <v>7826</v>
      </c>
      <c r="G8" s="7">
        <v>12596</v>
      </c>
      <c r="H8" s="8">
        <f t="shared" si="0"/>
        <v>3.6033733708152313E-2</v>
      </c>
      <c r="I8" s="8">
        <f t="shared" si="1"/>
        <v>0.28954766164068491</v>
      </c>
      <c r="J8" s="8">
        <f t="shared" si="2"/>
        <v>0.32558139534883723</v>
      </c>
      <c r="K8" s="8">
        <f t="shared" si="4"/>
        <v>0.67441860465116277</v>
      </c>
      <c r="L8" s="8">
        <f t="shared" si="5"/>
        <v>0.62130835185773259</v>
      </c>
    </row>
    <row r="9" spans="1:12" x14ac:dyDescent="0.25">
      <c r="A9" s="5" t="s">
        <v>8</v>
      </c>
      <c r="B9" s="6">
        <v>424</v>
      </c>
      <c r="C9" s="7">
        <v>2766</v>
      </c>
      <c r="D9" s="7">
        <f t="shared" si="3"/>
        <v>3190</v>
      </c>
      <c r="E9" s="7">
        <v>7947</v>
      </c>
      <c r="F9" s="7">
        <v>11137</v>
      </c>
      <c r="G9" s="7">
        <v>21993</v>
      </c>
      <c r="H9" s="8">
        <f t="shared" si="0"/>
        <v>3.8071293885247375E-2</v>
      </c>
      <c r="I9" s="8">
        <f t="shared" si="1"/>
        <v>0.24836131812876</v>
      </c>
      <c r="J9" s="8">
        <f t="shared" si="2"/>
        <v>0.28643261201400738</v>
      </c>
      <c r="K9" s="8">
        <f t="shared" si="4"/>
        <v>0.71356738798599262</v>
      </c>
      <c r="L9" s="8">
        <f t="shared" si="5"/>
        <v>0.5063883963079161</v>
      </c>
    </row>
    <row r="10" spans="1:12" x14ac:dyDescent="0.25">
      <c r="A10" s="5" t="s">
        <v>9</v>
      </c>
      <c r="B10" s="6">
        <v>712</v>
      </c>
      <c r="C10" s="7">
        <v>4761</v>
      </c>
      <c r="D10" s="7">
        <f t="shared" si="3"/>
        <v>5473</v>
      </c>
      <c r="E10" s="7">
        <v>11060</v>
      </c>
      <c r="F10" s="7">
        <v>16533</v>
      </c>
      <c r="G10" s="7">
        <v>24481</v>
      </c>
      <c r="H10" s="8">
        <f t="shared" si="0"/>
        <v>4.306538438274965E-2</v>
      </c>
      <c r="I10" s="8">
        <f t="shared" si="1"/>
        <v>0.28796951551442568</v>
      </c>
      <c r="J10" s="8">
        <f t="shared" si="2"/>
        <v>0.33103489989717533</v>
      </c>
      <c r="K10" s="8">
        <f t="shared" si="4"/>
        <v>0.66896510010282462</v>
      </c>
      <c r="L10" s="8">
        <f t="shared" si="5"/>
        <v>0.67534005963808663</v>
      </c>
    </row>
    <row r="11" spans="1:12" x14ac:dyDescent="0.25">
      <c r="A11" s="5" t="s">
        <v>10</v>
      </c>
      <c r="B11" s="6">
        <v>0</v>
      </c>
      <c r="C11" s="7">
        <v>48</v>
      </c>
      <c r="D11" s="7">
        <f t="shared" si="3"/>
        <v>48</v>
      </c>
      <c r="E11" s="7">
        <v>219</v>
      </c>
      <c r="F11" s="9">
        <v>267</v>
      </c>
      <c r="G11" s="9">
        <v>371</v>
      </c>
      <c r="H11" s="8">
        <f t="shared" si="0"/>
        <v>0</v>
      </c>
      <c r="I11" s="8">
        <f t="shared" si="1"/>
        <v>0.1797752808988764</v>
      </c>
      <c r="J11" s="8">
        <f t="shared" si="2"/>
        <v>0.1797752808988764</v>
      </c>
      <c r="K11" s="8">
        <f t="shared" si="4"/>
        <v>0.8202247191011236</v>
      </c>
      <c r="L11" s="8">
        <f t="shared" si="5"/>
        <v>0.71967654986522911</v>
      </c>
    </row>
    <row r="12" spans="1:12" x14ac:dyDescent="0.25">
      <c r="A12" s="5" t="s">
        <v>11</v>
      </c>
      <c r="B12" s="6">
        <v>899</v>
      </c>
      <c r="C12" s="7">
        <v>5430</v>
      </c>
      <c r="D12" s="7">
        <f t="shared" si="3"/>
        <v>6329</v>
      </c>
      <c r="E12" s="7">
        <v>18032</v>
      </c>
      <c r="F12" s="7">
        <v>24361</v>
      </c>
      <c r="G12" s="7">
        <v>31381</v>
      </c>
      <c r="H12" s="8">
        <f t="shared" si="0"/>
        <v>3.6903246993144782E-2</v>
      </c>
      <c r="I12" s="8">
        <f t="shared" si="1"/>
        <v>0.22289725380731498</v>
      </c>
      <c r="J12" s="8">
        <f t="shared" si="2"/>
        <v>0.25980050080045974</v>
      </c>
      <c r="K12" s="8">
        <f t="shared" si="4"/>
        <v>0.7401994991995402</v>
      </c>
      <c r="L12" s="8">
        <f t="shared" si="5"/>
        <v>0.77629775979095628</v>
      </c>
    </row>
    <row r="13" spans="1:12" x14ac:dyDescent="0.25">
      <c r="A13" s="5" t="s">
        <v>12</v>
      </c>
      <c r="B13" s="6">
        <v>56</v>
      </c>
      <c r="C13" s="7">
        <v>675</v>
      </c>
      <c r="D13" s="7">
        <f t="shared" si="3"/>
        <v>731</v>
      </c>
      <c r="E13" s="7">
        <v>2118</v>
      </c>
      <c r="F13" s="7">
        <v>2849</v>
      </c>
      <c r="G13" s="7">
        <v>4491</v>
      </c>
      <c r="H13" s="8">
        <f t="shared" si="0"/>
        <v>1.9656019656019656E-2</v>
      </c>
      <c r="I13" s="8">
        <f t="shared" si="1"/>
        <v>0.23692523692523693</v>
      </c>
      <c r="J13" s="8">
        <f t="shared" si="2"/>
        <v>0.25658125658125658</v>
      </c>
      <c r="K13" s="8">
        <f t="shared" si="4"/>
        <v>0.74341874341874337</v>
      </c>
      <c r="L13" s="8">
        <f t="shared" si="5"/>
        <v>0.63437987085281677</v>
      </c>
    </row>
    <row r="14" spans="1:12" x14ac:dyDescent="0.25">
      <c r="A14" s="5" t="s">
        <v>13</v>
      </c>
      <c r="B14" s="6">
        <v>47</v>
      </c>
      <c r="C14" s="7">
        <v>89</v>
      </c>
      <c r="D14" s="7">
        <f t="shared" si="3"/>
        <v>136</v>
      </c>
      <c r="E14" s="7">
        <v>1467</v>
      </c>
      <c r="F14" s="7">
        <v>1603</v>
      </c>
      <c r="G14" s="7">
        <v>2387</v>
      </c>
      <c r="H14" s="8">
        <f t="shared" si="0"/>
        <v>2.9320024953212728E-2</v>
      </c>
      <c r="I14" s="8">
        <f t="shared" si="1"/>
        <v>5.5520898315658138E-2</v>
      </c>
      <c r="J14" s="8">
        <f t="shared" si="2"/>
        <v>8.4840923268870869E-2</v>
      </c>
      <c r="K14" s="8">
        <f t="shared" si="4"/>
        <v>0.91515907673112917</v>
      </c>
      <c r="L14" s="8">
        <f t="shared" si="5"/>
        <v>0.67155425219941345</v>
      </c>
    </row>
    <row r="15" spans="1:12" x14ac:dyDescent="0.25">
      <c r="A15" s="5" t="s">
        <v>14</v>
      </c>
      <c r="B15" s="6">
        <v>45</v>
      </c>
      <c r="C15" s="7">
        <v>126</v>
      </c>
      <c r="D15" s="7">
        <f t="shared" si="3"/>
        <v>171</v>
      </c>
      <c r="E15" s="7">
        <v>880</v>
      </c>
      <c r="F15" s="7">
        <v>1051</v>
      </c>
      <c r="G15" s="7">
        <v>1378</v>
      </c>
      <c r="H15" s="8">
        <f t="shared" si="0"/>
        <v>4.2816365366317791E-2</v>
      </c>
      <c r="I15" s="8">
        <f t="shared" si="1"/>
        <v>0.11988582302568981</v>
      </c>
      <c r="J15" s="8">
        <f t="shared" si="2"/>
        <v>0.16270218839200762</v>
      </c>
      <c r="K15" s="8">
        <f t="shared" si="4"/>
        <v>0.83729781160799244</v>
      </c>
      <c r="L15" s="8">
        <f t="shared" si="5"/>
        <v>0.76269956458635702</v>
      </c>
    </row>
    <row r="16" spans="1:12" x14ac:dyDescent="0.25">
      <c r="A16" s="5" t="s">
        <v>15</v>
      </c>
      <c r="B16" s="6">
        <v>230</v>
      </c>
      <c r="C16" s="7">
        <v>2687</v>
      </c>
      <c r="D16" s="7">
        <f t="shared" si="3"/>
        <v>2917</v>
      </c>
      <c r="E16" s="7">
        <v>4902</v>
      </c>
      <c r="F16" s="7">
        <v>7819</v>
      </c>
      <c r="G16" s="7">
        <v>11765</v>
      </c>
      <c r="H16" s="8">
        <f t="shared" si="0"/>
        <v>2.9415526282133266E-2</v>
      </c>
      <c r="I16" s="8">
        <f t="shared" si="1"/>
        <v>0.34365008313083517</v>
      </c>
      <c r="J16" s="8">
        <f t="shared" si="2"/>
        <v>0.3730656094129684</v>
      </c>
      <c r="K16" s="8">
        <f t="shared" si="4"/>
        <v>0.6269343905870316</v>
      </c>
      <c r="L16" s="8">
        <f t="shared" si="5"/>
        <v>0.66459838504037394</v>
      </c>
    </row>
    <row r="17" spans="1:12" x14ac:dyDescent="0.25">
      <c r="A17" s="5" t="s">
        <v>16</v>
      </c>
      <c r="B17" s="6">
        <v>78</v>
      </c>
      <c r="C17" s="7">
        <v>1124</v>
      </c>
      <c r="D17" s="7">
        <f t="shared" si="3"/>
        <v>1202</v>
      </c>
      <c r="E17" s="7">
        <v>2713</v>
      </c>
      <c r="F17" s="7">
        <v>3915</v>
      </c>
      <c r="G17" s="7">
        <v>7000</v>
      </c>
      <c r="H17" s="8">
        <f t="shared" si="0"/>
        <v>1.9923371647509579E-2</v>
      </c>
      <c r="I17" s="8">
        <f t="shared" si="1"/>
        <v>0.28710089399744571</v>
      </c>
      <c r="J17" s="8">
        <f t="shared" si="2"/>
        <v>0.30702426564495527</v>
      </c>
      <c r="K17" s="8">
        <f t="shared" si="4"/>
        <v>0.69297573435504467</v>
      </c>
      <c r="L17" s="8">
        <f t="shared" si="5"/>
        <v>0.55928571428571427</v>
      </c>
    </row>
    <row r="18" spans="1:12" x14ac:dyDescent="0.25">
      <c r="A18" s="5" t="s">
        <v>17</v>
      </c>
      <c r="B18" s="6">
        <v>300</v>
      </c>
      <c r="C18" s="7">
        <v>3140</v>
      </c>
      <c r="D18" s="7">
        <f t="shared" si="3"/>
        <v>3440</v>
      </c>
      <c r="E18" s="7">
        <v>12493</v>
      </c>
      <c r="F18" s="7">
        <v>15933</v>
      </c>
      <c r="G18" s="7">
        <v>29614</v>
      </c>
      <c r="H18" s="8">
        <f t="shared" si="0"/>
        <v>1.8828845791752966E-2</v>
      </c>
      <c r="I18" s="8">
        <f t="shared" si="1"/>
        <v>0.1970752526203477</v>
      </c>
      <c r="J18" s="8">
        <f t="shared" si="2"/>
        <v>0.21590409841210068</v>
      </c>
      <c r="K18" s="8">
        <f t="shared" si="4"/>
        <v>0.78409590158789932</v>
      </c>
      <c r="L18" s="8">
        <f t="shared" si="5"/>
        <v>0.5380225568987641</v>
      </c>
    </row>
    <row r="19" spans="1:12" x14ac:dyDescent="0.25">
      <c r="A19" s="5" t="s">
        <v>18</v>
      </c>
      <c r="B19" s="6">
        <v>232</v>
      </c>
      <c r="C19" s="7">
        <v>2010</v>
      </c>
      <c r="D19" s="7">
        <f t="shared" si="3"/>
        <v>2242</v>
      </c>
      <c r="E19" s="7">
        <v>5502</v>
      </c>
      <c r="F19" s="7">
        <v>7744</v>
      </c>
      <c r="G19" s="7">
        <v>11935</v>
      </c>
      <c r="H19" s="8">
        <f t="shared" si="0"/>
        <v>2.9958677685950414E-2</v>
      </c>
      <c r="I19" s="8">
        <f t="shared" si="1"/>
        <v>0.25955578512396693</v>
      </c>
      <c r="J19" s="8">
        <f t="shared" si="2"/>
        <v>0.28951446280991733</v>
      </c>
      <c r="K19" s="8">
        <f t="shared" si="4"/>
        <v>0.71048553719008267</v>
      </c>
      <c r="L19" s="8">
        <f t="shared" si="5"/>
        <v>0.64884792626728116</v>
      </c>
    </row>
    <row r="20" spans="1:12" x14ac:dyDescent="0.25">
      <c r="A20" s="5" t="s">
        <v>19</v>
      </c>
      <c r="B20" s="6">
        <v>39</v>
      </c>
      <c r="C20" s="7">
        <v>382</v>
      </c>
      <c r="D20" s="7">
        <f t="shared" si="3"/>
        <v>421</v>
      </c>
      <c r="E20" s="7">
        <v>1529</v>
      </c>
      <c r="F20" s="7">
        <v>1950</v>
      </c>
      <c r="G20" s="7">
        <v>3294</v>
      </c>
      <c r="H20" s="8">
        <f t="shared" si="0"/>
        <v>0.02</v>
      </c>
      <c r="I20" s="8">
        <f t="shared" si="1"/>
        <v>0.19589743589743588</v>
      </c>
      <c r="J20" s="8">
        <f t="shared" si="2"/>
        <v>0.2158974358974359</v>
      </c>
      <c r="K20" s="8">
        <f t="shared" si="4"/>
        <v>0.78410256410256407</v>
      </c>
      <c r="L20" s="8">
        <f t="shared" si="5"/>
        <v>0.59198542805100185</v>
      </c>
    </row>
    <row r="21" spans="1:12" x14ac:dyDescent="0.25">
      <c r="A21" s="5" t="s">
        <v>20</v>
      </c>
      <c r="B21" s="6">
        <v>100</v>
      </c>
      <c r="C21" s="7">
        <v>935</v>
      </c>
      <c r="D21" s="7">
        <f t="shared" si="3"/>
        <v>1035</v>
      </c>
      <c r="E21" s="7">
        <v>2377</v>
      </c>
      <c r="F21" s="7">
        <v>3412</v>
      </c>
      <c r="G21" s="7">
        <v>5774</v>
      </c>
      <c r="H21" s="8">
        <f t="shared" si="0"/>
        <v>2.9308323563892145E-2</v>
      </c>
      <c r="I21" s="8">
        <f t="shared" si="1"/>
        <v>0.27403282532239154</v>
      </c>
      <c r="J21" s="8">
        <f t="shared" si="2"/>
        <v>0.30334114888628372</v>
      </c>
      <c r="K21" s="8">
        <f t="shared" si="4"/>
        <v>0.69665885111371628</v>
      </c>
      <c r="L21" s="8">
        <f t="shared" si="5"/>
        <v>0.59092483546934538</v>
      </c>
    </row>
    <row r="22" spans="1:12" x14ac:dyDescent="0.25">
      <c r="A22" s="5" t="s">
        <v>21</v>
      </c>
      <c r="B22" s="6">
        <v>760</v>
      </c>
      <c r="C22" s="7">
        <v>4087</v>
      </c>
      <c r="D22" s="7">
        <f t="shared" si="3"/>
        <v>4847</v>
      </c>
      <c r="E22" s="7">
        <v>17435</v>
      </c>
      <c r="F22" s="7">
        <v>22282</v>
      </c>
      <c r="G22" s="7">
        <v>33864</v>
      </c>
      <c r="H22" s="8">
        <f t="shared" si="0"/>
        <v>3.4108248810699217E-2</v>
      </c>
      <c r="I22" s="8">
        <f t="shared" si="1"/>
        <v>0.18342159590701015</v>
      </c>
      <c r="J22" s="8">
        <f t="shared" si="2"/>
        <v>0.21752984471770936</v>
      </c>
      <c r="K22" s="8">
        <f t="shared" si="4"/>
        <v>0.78247015528229069</v>
      </c>
      <c r="L22" s="8">
        <f t="shared" si="5"/>
        <v>0.65798488069926764</v>
      </c>
    </row>
    <row r="23" spans="1:12" x14ac:dyDescent="0.25">
      <c r="A23" s="5" t="s">
        <v>22</v>
      </c>
      <c r="B23" s="6">
        <v>55</v>
      </c>
      <c r="C23" s="7">
        <v>380</v>
      </c>
      <c r="D23" s="7">
        <f t="shared" si="3"/>
        <v>435</v>
      </c>
      <c r="E23" s="7">
        <v>1840</v>
      </c>
      <c r="F23" s="7">
        <v>2275</v>
      </c>
      <c r="G23" s="7">
        <v>3689</v>
      </c>
      <c r="H23" s="8">
        <f t="shared" si="0"/>
        <v>2.4175824175824177E-2</v>
      </c>
      <c r="I23" s="8">
        <f t="shared" si="1"/>
        <v>0.16703296703296702</v>
      </c>
      <c r="J23" s="8">
        <f t="shared" si="2"/>
        <v>0.1912087912087912</v>
      </c>
      <c r="K23" s="8">
        <f t="shared" si="4"/>
        <v>0.8087912087912088</v>
      </c>
      <c r="L23" s="8">
        <f t="shared" si="5"/>
        <v>0.61669829222011385</v>
      </c>
    </row>
    <row r="24" spans="1:12" x14ac:dyDescent="0.25">
      <c r="A24" s="5" t="s">
        <v>23</v>
      </c>
      <c r="B24" s="6">
        <v>30</v>
      </c>
      <c r="C24" s="7">
        <v>83</v>
      </c>
      <c r="D24" s="7">
        <f t="shared" si="3"/>
        <v>113</v>
      </c>
      <c r="E24" s="7">
        <v>692</v>
      </c>
      <c r="F24" s="7">
        <v>805</v>
      </c>
      <c r="G24" s="7">
        <v>1534</v>
      </c>
      <c r="H24" s="8">
        <f t="shared" si="0"/>
        <v>3.7267080745341616E-2</v>
      </c>
      <c r="I24" s="8">
        <f t="shared" si="1"/>
        <v>0.1031055900621118</v>
      </c>
      <c r="J24" s="8">
        <f t="shared" si="2"/>
        <v>0.14037267080745341</v>
      </c>
      <c r="K24" s="8">
        <f t="shared" si="4"/>
        <v>0.85962732919254659</v>
      </c>
      <c r="L24" s="8">
        <f t="shared" si="5"/>
        <v>0.52477183833116037</v>
      </c>
    </row>
    <row r="25" spans="1:12" x14ac:dyDescent="0.25">
      <c r="A25" s="5" t="s">
        <v>24</v>
      </c>
      <c r="B25" s="6">
        <v>8</v>
      </c>
      <c r="C25" s="7">
        <v>2212</v>
      </c>
      <c r="D25" s="7">
        <f t="shared" si="3"/>
        <v>2220</v>
      </c>
      <c r="E25" s="7">
        <v>4706</v>
      </c>
      <c r="F25" s="7">
        <v>6926</v>
      </c>
      <c r="G25" s="7">
        <v>9963</v>
      </c>
      <c r="H25" s="8">
        <f t="shared" si="0"/>
        <v>1.155067860236789E-3</v>
      </c>
      <c r="I25" s="8">
        <f t="shared" si="1"/>
        <v>0.31937626335547215</v>
      </c>
      <c r="J25" s="8">
        <f t="shared" si="2"/>
        <v>0.32053133121570893</v>
      </c>
      <c r="K25" s="8">
        <f t="shared" si="4"/>
        <v>0.67946866878429113</v>
      </c>
      <c r="L25" s="8">
        <f t="shared" si="5"/>
        <v>0.69517213690655422</v>
      </c>
    </row>
    <row r="26" spans="1:12" x14ac:dyDescent="0.25">
      <c r="A26" s="5" t="s">
        <v>25</v>
      </c>
      <c r="B26" s="6">
        <v>259</v>
      </c>
      <c r="C26" s="7">
        <v>1718</v>
      </c>
      <c r="D26" s="7">
        <f t="shared" si="3"/>
        <v>1977</v>
      </c>
      <c r="E26" s="7">
        <v>5137</v>
      </c>
      <c r="F26" s="7">
        <v>7114</v>
      </c>
      <c r="G26" s="7">
        <v>10599</v>
      </c>
      <c r="H26" s="8">
        <f t="shared" si="0"/>
        <v>3.6407084621872365E-2</v>
      </c>
      <c r="I26" s="8">
        <f t="shared" si="1"/>
        <v>0.2414956423952769</v>
      </c>
      <c r="J26" s="8">
        <f t="shared" si="2"/>
        <v>0.2779027270171493</v>
      </c>
      <c r="K26" s="8">
        <f t="shared" si="4"/>
        <v>0.72209727298285076</v>
      </c>
      <c r="L26" s="8">
        <f t="shared" si="5"/>
        <v>0.67119539579205589</v>
      </c>
    </row>
    <row r="27" spans="1:12" x14ac:dyDescent="0.25">
      <c r="A27" s="5" t="s">
        <v>26</v>
      </c>
      <c r="B27" s="6">
        <v>183</v>
      </c>
      <c r="C27" s="7">
        <v>1620</v>
      </c>
      <c r="D27" s="7">
        <f t="shared" si="3"/>
        <v>1803</v>
      </c>
      <c r="E27" s="7">
        <v>5433</v>
      </c>
      <c r="F27" s="7">
        <v>7236</v>
      </c>
      <c r="G27" s="7">
        <v>11212</v>
      </c>
      <c r="H27" s="8">
        <f t="shared" si="0"/>
        <v>2.5290215588723051E-2</v>
      </c>
      <c r="I27" s="8">
        <f t="shared" si="1"/>
        <v>0.22388059701492538</v>
      </c>
      <c r="J27" s="8">
        <f t="shared" si="2"/>
        <v>0.24917081260364843</v>
      </c>
      <c r="K27" s="8">
        <f t="shared" si="4"/>
        <v>0.75082918739635163</v>
      </c>
      <c r="L27" s="8">
        <f t="shared" si="5"/>
        <v>0.64537995005351412</v>
      </c>
    </row>
    <row r="28" spans="1:12" x14ac:dyDescent="0.25">
      <c r="A28" s="5" t="s">
        <v>27</v>
      </c>
      <c r="B28" s="6">
        <v>450</v>
      </c>
      <c r="C28" s="7">
        <v>3400</v>
      </c>
      <c r="D28" s="7">
        <f t="shared" si="3"/>
        <v>3850</v>
      </c>
      <c r="E28" s="7">
        <v>9141</v>
      </c>
      <c r="F28" s="7">
        <v>12991</v>
      </c>
      <c r="G28" s="7">
        <v>17730</v>
      </c>
      <c r="H28" s="8">
        <f t="shared" si="0"/>
        <v>3.4639365714725583E-2</v>
      </c>
      <c r="I28" s="8">
        <f t="shared" si="1"/>
        <v>0.26171965206681547</v>
      </c>
      <c r="J28" s="8">
        <f t="shared" si="2"/>
        <v>0.29635901778154106</v>
      </c>
      <c r="K28" s="8">
        <f t="shared" si="4"/>
        <v>0.70364098221845894</v>
      </c>
      <c r="L28" s="8">
        <f t="shared" si="5"/>
        <v>0.73271291596164689</v>
      </c>
    </row>
    <row r="29" spans="1:12" x14ac:dyDescent="0.25">
      <c r="A29" s="5" t="s">
        <v>28</v>
      </c>
      <c r="B29" s="6">
        <v>80</v>
      </c>
      <c r="C29" s="7">
        <v>455</v>
      </c>
      <c r="D29" s="7">
        <f t="shared" si="3"/>
        <v>535</v>
      </c>
      <c r="E29" s="7">
        <v>2355</v>
      </c>
      <c r="F29" s="7">
        <v>2890</v>
      </c>
      <c r="G29" s="7">
        <v>4914</v>
      </c>
      <c r="H29" s="8">
        <f t="shared" si="0"/>
        <v>2.768166089965398E-2</v>
      </c>
      <c r="I29" s="8">
        <f t="shared" si="1"/>
        <v>0.157439446366782</v>
      </c>
      <c r="J29" s="8">
        <f t="shared" si="2"/>
        <v>0.18512110726643599</v>
      </c>
      <c r="K29" s="8">
        <f t="shared" si="4"/>
        <v>0.81487889273356406</v>
      </c>
      <c r="L29" s="8">
        <f t="shared" si="5"/>
        <v>0.58811558811558806</v>
      </c>
    </row>
    <row r="30" spans="1:12" x14ac:dyDescent="0.25">
      <c r="A30" s="5" t="s">
        <v>29</v>
      </c>
      <c r="B30" s="6">
        <v>54</v>
      </c>
      <c r="C30" s="7">
        <v>327</v>
      </c>
      <c r="D30" s="7">
        <f t="shared" si="3"/>
        <v>381</v>
      </c>
      <c r="E30" s="7">
        <v>1379</v>
      </c>
      <c r="F30" s="7">
        <v>1760</v>
      </c>
      <c r="G30" s="7">
        <v>2341</v>
      </c>
      <c r="H30" s="8">
        <f t="shared" si="0"/>
        <v>3.0681818181818182E-2</v>
      </c>
      <c r="I30" s="8">
        <f t="shared" si="1"/>
        <v>0.18579545454545454</v>
      </c>
      <c r="J30" s="8">
        <f t="shared" si="2"/>
        <v>0.21647727272727274</v>
      </c>
      <c r="K30" s="8">
        <f t="shared" si="4"/>
        <v>0.78352272727272732</v>
      </c>
      <c r="L30" s="8">
        <f t="shared" si="5"/>
        <v>0.75181546347714656</v>
      </c>
    </row>
    <row r="31" spans="1:12" x14ac:dyDescent="0.25">
      <c r="A31" s="5" t="s">
        <v>30</v>
      </c>
      <c r="B31" s="6">
        <v>39</v>
      </c>
      <c r="C31" s="7">
        <v>126</v>
      </c>
      <c r="D31" s="7">
        <f t="shared" si="3"/>
        <v>165</v>
      </c>
      <c r="E31" s="7">
        <v>887</v>
      </c>
      <c r="F31" s="7">
        <v>1052</v>
      </c>
      <c r="G31" s="7">
        <v>1598</v>
      </c>
      <c r="H31" s="8">
        <f t="shared" si="0"/>
        <v>3.7072243346007602E-2</v>
      </c>
      <c r="I31" s="8">
        <f t="shared" si="1"/>
        <v>0.11977186311787072</v>
      </c>
      <c r="J31" s="8">
        <f t="shared" si="2"/>
        <v>0.15684410646387834</v>
      </c>
      <c r="K31" s="8">
        <f t="shared" si="4"/>
        <v>0.84315589353612164</v>
      </c>
      <c r="L31" s="8">
        <f t="shared" si="5"/>
        <v>0.65832290362953694</v>
      </c>
    </row>
    <row r="32" spans="1:12" x14ac:dyDescent="0.25">
      <c r="A32" s="5" t="s">
        <v>31</v>
      </c>
      <c r="B32" s="6">
        <v>515</v>
      </c>
      <c r="C32" s="7">
        <v>3741</v>
      </c>
      <c r="D32" s="7">
        <f t="shared" si="3"/>
        <v>4256</v>
      </c>
      <c r="E32" s="7">
        <v>14717</v>
      </c>
      <c r="F32" s="7">
        <v>18973</v>
      </c>
      <c r="G32" s="7">
        <v>28419</v>
      </c>
      <c r="H32" s="8">
        <f t="shared" si="0"/>
        <v>2.7143835977441629E-2</v>
      </c>
      <c r="I32" s="8">
        <f t="shared" si="1"/>
        <v>0.19717493279924103</v>
      </c>
      <c r="J32" s="8">
        <f t="shared" si="2"/>
        <v>0.22431876877668266</v>
      </c>
      <c r="K32" s="8">
        <f t="shared" si="4"/>
        <v>0.77568123122331734</v>
      </c>
      <c r="L32" s="8">
        <f t="shared" si="5"/>
        <v>0.66761673528273335</v>
      </c>
    </row>
    <row r="33" spans="1:12" x14ac:dyDescent="0.25">
      <c r="A33" s="5" t="s">
        <v>32</v>
      </c>
      <c r="B33" s="6">
        <v>383</v>
      </c>
      <c r="C33" s="7">
        <v>3157</v>
      </c>
      <c r="D33" s="7">
        <f t="shared" si="3"/>
        <v>3540</v>
      </c>
      <c r="E33" s="7">
        <v>14534</v>
      </c>
      <c r="F33" s="7">
        <v>18074</v>
      </c>
      <c r="G33" s="7">
        <v>28153</v>
      </c>
      <c r="H33" s="8">
        <f t="shared" si="0"/>
        <v>2.1190660617461547E-2</v>
      </c>
      <c r="I33" s="8">
        <f t="shared" si="1"/>
        <v>0.17467079783113865</v>
      </c>
      <c r="J33" s="8">
        <f t="shared" si="2"/>
        <v>0.1958614584486002</v>
      </c>
      <c r="K33" s="8">
        <f t="shared" si="4"/>
        <v>0.80413854155139985</v>
      </c>
      <c r="L33" s="8">
        <f t="shared" si="5"/>
        <v>0.64199197243633011</v>
      </c>
    </row>
    <row r="34" spans="1:12" x14ac:dyDescent="0.25">
      <c r="A34" s="5" t="s">
        <v>33</v>
      </c>
      <c r="B34" s="6">
        <v>72</v>
      </c>
      <c r="C34" s="7">
        <v>621</v>
      </c>
      <c r="D34" s="7">
        <f t="shared" si="3"/>
        <v>693</v>
      </c>
      <c r="E34" s="7">
        <v>2904</v>
      </c>
      <c r="F34" s="7">
        <v>3597</v>
      </c>
      <c r="G34" s="7">
        <v>6544</v>
      </c>
      <c r="H34" s="8">
        <f t="shared" si="0"/>
        <v>2.0016680567139282E-2</v>
      </c>
      <c r="I34" s="8">
        <f t="shared" si="1"/>
        <v>0.17264386989157632</v>
      </c>
      <c r="J34" s="8">
        <f t="shared" si="2"/>
        <v>0.19266055045871561</v>
      </c>
      <c r="K34" s="8">
        <f t="shared" si="4"/>
        <v>0.80733944954128445</v>
      </c>
      <c r="L34" s="8">
        <f t="shared" si="5"/>
        <v>0.54966381418092913</v>
      </c>
    </row>
    <row r="35" spans="1:12" x14ac:dyDescent="0.25">
      <c r="A35" s="5" t="s">
        <v>34</v>
      </c>
      <c r="B35" s="6">
        <v>2</v>
      </c>
      <c r="C35" s="7">
        <v>48</v>
      </c>
      <c r="D35" s="7">
        <f t="shared" si="3"/>
        <v>50</v>
      </c>
      <c r="E35" s="7">
        <v>554</v>
      </c>
      <c r="F35" s="9">
        <v>604</v>
      </c>
      <c r="G35" s="9">
        <v>899</v>
      </c>
      <c r="H35" s="8">
        <f t="shared" si="0"/>
        <v>3.3112582781456954E-3</v>
      </c>
      <c r="I35" s="8">
        <f t="shared" si="1"/>
        <v>7.9470198675496692E-2</v>
      </c>
      <c r="J35" s="8">
        <f t="shared" si="2"/>
        <v>8.2781456953642391E-2</v>
      </c>
      <c r="K35" s="8">
        <f t="shared" si="4"/>
        <v>0.91721854304635764</v>
      </c>
      <c r="L35" s="8">
        <f t="shared" si="5"/>
        <v>0.67185761957730816</v>
      </c>
    </row>
    <row r="36" spans="1:12" x14ac:dyDescent="0.25">
      <c r="A36" s="5" t="s">
        <v>35</v>
      </c>
      <c r="B36" s="6">
        <v>126</v>
      </c>
      <c r="C36" s="7">
        <v>666</v>
      </c>
      <c r="D36" s="7">
        <f t="shared" si="3"/>
        <v>792</v>
      </c>
      <c r="E36" s="7">
        <v>2160</v>
      </c>
      <c r="F36" s="7">
        <v>2952</v>
      </c>
      <c r="G36" s="7">
        <v>4077</v>
      </c>
      <c r="H36" s="8">
        <f t="shared" si="0"/>
        <v>4.2682926829268296E-2</v>
      </c>
      <c r="I36" s="8">
        <f t="shared" si="1"/>
        <v>0.22560975609756098</v>
      </c>
      <c r="J36" s="8">
        <f t="shared" si="2"/>
        <v>0.26829268292682928</v>
      </c>
      <c r="K36" s="8">
        <f t="shared" si="4"/>
        <v>0.73170731707317072</v>
      </c>
      <c r="L36" s="8">
        <f t="shared" si="5"/>
        <v>0.72406181015452542</v>
      </c>
    </row>
    <row r="37" spans="1:12" x14ac:dyDescent="0.25">
      <c r="A37" s="5" t="s">
        <v>36</v>
      </c>
      <c r="B37" s="6">
        <v>6662</v>
      </c>
      <c r="C37" s="7">
        <v>28375</v>
      </c>
      <c r="D37" s="7">
        <f t="shared" si="3"/>
        <v>35037</v>
      </c>
      <c r="E37" s="7">
        <v>191334</v>
      </c>
      <c r="F37" s="7">
        <v>226371</v>
      </c>
      <c r="G37" s="7">
        <v>413649</v>
      </c>
      <c r="H37" s="8">
        <f t="shared" si="0"/>
        <v>2.9429564741066658E-2</v>
      </c>
      <c r="I37" s="8">
        <f t="shared" si="1"/>
        <v>0.12534732805880611</v>
      </c>
      <c r="J37" s="8">
        <f t="shared" si="2"/>
        <v>0.15477689279987278</v>
      </c>
      <c r="K37" s="8">
        <f t="shared" si="4"/>
        <v>0.84522310720012728</v>
      </c>
      <c r="L37" s="8">
        <f t="shared" si="5"/>
        <v>0.54725383114669679</v>
      </c>
    </row>
    <row r="38" spans="1:12" x14ac:dyDescent="0.25">
      <c r="A38" s="5" t="s">
        <v>37</v>
      </c>
      <c r="B38" s="6">
        <v>251</v>
      </c>
      <c r="C38" s="7">
        <v>2187</v>
      </c>
      <c r="D38" s="7">
        <f t="shared" si="3"/>
        <v>2438</v>
      </c>
      <c r="E38" s="7">
        <v>6934</v>
      </c>
      <c r="F38" s="7">
        <v>9372</v>
      </c>
      <c r="G38" s="7">
        <v>14391</v>
      </c>
      <c r="H38" s="8">
        <f t="shared" si="0"/>
        <v>2.6781903542466921E-2</v>
      </c>
      <c r="I38" s="8">
        <f t="shared" si="1"/>
        <v>0.23335467349551856</v>
      </c>
      <c r="J38" s="8">
        <f t="shared" si="2"/>
        <v>0.26013657703798548</v>
      </c>
      <c r="K38" s="8">
        <f t="shared" si="4"/>
        <v>0.73986342296201446</v>
      </c>
      <c r="L38" s="8">
        <f t="shared" si="5"/>
        <v>0.65124035855743168</v>
      </c>
    </row>
    <row r="39" spans="1:12" x14ac:dyDescent="0.25">
      <c r="A39" s="5" t="s">
        <v>38</v>
      </c>
      <c r="B39" s="6">
        <v>106</v>
      </c>
      <c r="C39" s="7">
        <v>627</v>
      </c>
      <c r="D39" s="7">
        <f t="shared" si="3"/>
        <v>733</v>
      </c>
      <c r="E39" s="7">
        <v>2018</v>
      </c>
      <c r="F39" s="7">
        <v>2751</v>
      </c>
      <c r="G39" s="7">
        <v>3862</v>
      </c>
      <c r="H39" s="8">
        <f t="shared" si="0"/>
        <v>3.8531443111595787E-2</v>
      </c>
      <c r="I39" s="8">
        <f t="shared" si="1"/>
        <v>0.22791712104689205</v>
      </c>
      <c r="J39" s="8">
        <f t="shared" si="2"/>
        <v>0.26644856415848783</v>
      </c>
      <c r="K39" s="8">
        <f t="shared" si="4"/>
        <v>0.73355143584151217</v>
      </c>
      <c r="L39" s="8">
        <f t="shared" si="5"/>
        <v>0.71232522009321597</v>
      </c>
    </row>
    <row r="40" spans="1:12" x14ac:dyDescent="0.25">
      <c r="A40" s="5" t="s">
        <v>39</v>
      </c>
      <c r="B40" s="6">
        <v>229</v>
      </c>
      <c r="C40" s="7">
        <v>1543</v>
      </c>
      <c r="D40" s="7">
        <f t="shared" si="3"/>
        <v>1772</v>
      </c>
      <c r="E40" s="7">
        <v>2698</v>
      </c>
      <c r="F40" s="7">
        <v>4470</v>
      </c>
      <c r="G40" s="7">
        <v>6330</v>
      </c>
      <c r="H40" s="8">
        <f t="shared" si="0"/>
        <v>5.1230425055928411E-2</v>
      </c>
      <c r="I40" s="8">
        <f t="shared" si="1"/>
        <v>0.3451901565995526</v>
      </c>
      <c r="J40" s="8">
        <f t="shared" si="2"/>
        <v>0.396420581655481</v>
      </c>
      <c r="K40" s="8">
        <f t="shared" si="4"/>
        <v>0.603579418344519</v>
      </c>
      <c r="L40" s="8">
        <f t="shared" si="5"/>
        <v>0.70616113744075826</v>
      </c>
    </row>
    <row r="41" spans="1:12" x14ac:dyDescent="0.25">
      <c r="A41" s="5" t="s">
        <v>40</v>
      </c>
      <c r="B41" s="6">
        <v>73</v>
      </c>
      <c r="C41" s="7">
        <v>524</v>
      </c>
      <c r="D41" s="7">
        <f t="shared" si="3"/>
        <v>597</v>
      </c>
      <c r="E41" s="7">
        <v>1896</v>
      </c>
      <c r="F41" s="7">
        <v>2493</v>
      </c>
      <c r="G41" s="7">
        <v>3553</v>
      </c>
      <c r="H41" s="8">
        <f t="shared" si="0"/>
        <v>2.9281989570798236E-2</v>
      </c>
      <c r="I41" s="8">
        <f t="shared" si="1"/>
        <v>0.21018852787805856</v>
      </c>
      <c r="J41" s="8">
        <f t="shared" si="2"/>
        <v>0.23947051744885681</v>
      </c>
      <c r="K41" s="8">
        <f t="shared" si="4"/>
        <v>0.76052948255114317</v>
      </c>
      <c r="L41" s="8">
        <f t="shared" si="5"/>
        <v>0.70166056853363357</v>
      </c>
    </row>
    <row r="42" spans="1:12" x14ac:dyDescent="0.25">
      <c r="A42" s="5" t="s">
        <v>41</v>
      </c>
      <c r="B42" s="6">
        <v>516</v>
      </c>
      <c r="C42" s="7">
        <v>3775</v>
      </c>
      <c r="D42" s="7">
        <f t="shared" si="3"/>
        <v>4291</v>
      </c>
      <c r="E42" s="7">
        <v>12756</v>
      </c>
      <c r="F42" s="7">
        <v>17047</v>
      </c>
      <c r="G42" s="7">
        <v>27940</v>
      </c>
      <c r="H42" s="8">
        <f t="shared" si="0"/>
        <v>3.02692555874934E-2</v>
      </c>
      <c r="I42" s="8">
        <f t="shared" si="1"/>
        <v>0.22144658884261159</v>
      </c>
      <c r="J42" s="8">
        <f t="shared" si="2"/>
        <v>0.25171584443010503</v>
      </c>
      <c r="K42" s="8">
        <f t="shared" si="4"/>
        <v>0.74828415556989503</v>
      </c>
      <c r="L42" s="8">
        <f t="shared" si="5"/>
        <v>0.61012884753042229</v>
      </c>
    </row>
    <row r="43" spans="1:12" x14ac:dyDescent="0.25">
      <c r="A43" s="5" t="s">
        <v>42</v>
      </c>
      <c r="B43" s="6">
        <v>212</v>
      </c>
      <c r="C43" s="7">
        <v>2123</v>
      </c>
      <c r="D43" s="7">
        <f t="shared" si="3"/>
        <v>2335</v>
      </c>
      <c r="E43" s="7">
        <v>3668</v>
      </c>
      <c r="F43" s="7">
        <v>6003</v>
      </c>
      <c r="G43" s="7">
        <v>8106</v>
      </c>
      <c r="H43" s="8">
        <f t="shared" si="0"/>
        <v>3.5315675495585543E-2</v>
      </c>
      <c r="I43" s="8">
        <f t="shared" si="1"/>
        <v>0.35365650508079294</v>
      </c>
      <c r="J43" s="8">
        <f t="shared" si="2"/>
        <v>0.3889721805763785</v>
      </c>
      <c r="K43" s="8">
        <f t="shared" si="4"/>
        <v>0.6110278194236215</v>
      </c>
      <c r="L43" s="8">
        <f t="shared" si="5"/>
        <v>0.74056254626202811</v>
      </c>
    </row>
    <row r="44" spans="1:12" x14ac:dyDescent="0.25">
      <c r="A44" s="5" t="s">
        <v>43</v>
      </c>
      <c r="B44" s="6">
        <v>321</v>
      </c>
      <c r="C44" s="7">
        <v>2903</v>
      </c>
      <c r="D44" s="7">
        <f t="shared" si="3"/>
        <v>3224</v>
      </c>
      <c r="E44" s="7">
        <v>7392</v>
      </c>
      <c r="F44" s="7">
        <v>10616</v>
      </c>
      <c r="G44" s="7">
        <v>16742</v>
      </c>
      <c r="H44" s="8">
        <f t="shared" si="0"/>
        <v>3.0237377543330821E-2</v>
      </c>
      <c r="I44" s="8">
        <f t="shared" si="1"/>
        <v>0.27345516201959308</v>
      </c>
      <c r="J44" s="8">
        <f t="shared" si="2"/>
        <v>0.30369253956292391</v>
      </c>
      <c r="K44" s="8">
        <f t="shared" si="4"/>
        <v>0.69630746043707614</v>
      </c>
      <c r="L44" s="8">
        <f t="shared" si="5"/>
        <v>0.63409389559192453</v>
      </c>
    </row>
    <row r="45" spans="1:12" x14ac:dyDescent="0.25">
      <c r="A45" s="5" t="s">
        <v>44</v>
      </c>
      <c r="B45" s="6">
        <v>7</v>
      </c>
      <c r="C45" s="7">
        <v>260</v>
      </c>
      <c r="D45" s="7">
        <f t="shared" si="3"/>
        <v>267</v>
      </c>
      <c r="E45" s="7">
        <v>1545</v>
      </c>
      <c r="F45" s="7">
        <v>1812</v>
      </c>
      <c r="G45" s="7">
        <v>2707</v>
      </c>
      <c r="H45" s="8">
        <f t="shared" si="0"/>
        <v>3.8631346578366448E-3</v>
      </c>
      <c r="I45" s="8">
        <f t="shared" si="1"/>
        <v>0.14348785871964681</v>
      </c>
      <c r="J45" s="8">
        <f t="shared" si="2"/>
        <v>0.14735099337748345</v>
      </c>
      <c r="K45" s="8">
        <f t="shared" si="4"/>
        <v>0.85264900662251653</v>
      </c>
      <c r="L45" s="8">
        <f t="shared" si="5"/>
        <v>0.66937569264868857</v>
      </c>
    </row>
    <row r="46" spans="1:12" x14ac:dyDescent="0.25">
      <c r="A46" s="5" t="s">
        <v>45</v>
      </c>
      <c r="B46" s="6">
        <v>469</v>
      </c>
      <c r="C46" s="7">
        <v>3704</v>
      </c>
      <c r="D46" s="7">
        <f t="shared" si="3"/>
        <v>4173</v>
      </c>
      <c r="E46" s="7">
        <v>22517</v>
      </c>
      <c r="F46" s="7">
        <v>26690</v>
      </c>
      <c r="G46" s="7">
        <v>56097</v>
      </c>
      <c r="H46" s="8">
        <f t="shared" si="0"/>
        <v>1.7572124391157736E-2</v>
      </c>
      <c r="I46" s="8">
        <f t="shared" si="1"/>
        <v>0.13877856875234171</v>
      </c>
      <c r="J46" s="8">
        <f t="shared" si="2"/>
        <v>0.15635069314349945</v>
      </c>
      <c r="K46" s="8">
        <f t="shared" si="4"/>
        <v>0.84364930685650052</v>
      </c>
      <c r="L46" s="8">
        <f t="shared" si="5"/>
        <v>0.4757830186997522</v>
      </c>
    </row>
    <row r="47" spans="1:12" x14ac:dyDescent="0.25">
      <c r="A47" s="5" t="s">
        <v>46</v>
      </c>
      <c r="B47" s="6">
        <v>42</v>
      </c>
      <c r="C47" s="7">
        <v>273</v>
      </c>
      <c r="D47" s="7">
        <f t="shared" si="3"/>
        <v>315</v>
      </c>
      <c r="E47" s="7">
        <v>1216</v>
      </c>
      <c r="F47" s="7">
        <v>1531</v>
      </c>
      <c r="G47" s="7">
        <v>2391</v>
      </c>
      <c r="H47" s="8">
        <f t="shared" si="0"/>
        <v>2.7433050293925537E-2</v>
      </c>
      <c r="I47" s="8">
        <f t="shared" si="1"/>
        <v>0.17831482691051601</v>
      </c>
      <c r="J47" s="8">
        <f t="shared" si="2"/>
        <v>0.20574787720444154</v>
      </c>
      <c r="K47" s="8">
        <f t="shared" si="4"/>
        <v>0.79425212279555846</v>
      </c>
      <c r="L47" s="8">
        <f t="shared" si="5"/>
        <v>0.64031785863655377</v>
      </c>
    </row>
    <row r="48" spans="1:12" x14ac:dyDescent="0.25">
      <c r="A48" s="5" t="s">
        <v>47</v>
      </c>
      <c r="B48" s="6">
        <v>1044</v>
      </c>
      <c r="C48" s="7">
        <v>6042</v>
      </c>
      <c r="D48" s="7">
        <f t="shared" si="3"/>
        <v>7086</v>
      </c>
      <c r="E48" s="7">
        <v>18421</v>
      </c>
      <c r="F48" s="7">
        <v>25507</v>
      </c>
      <c r="G48" s="7">
        <v>37726</v>
      </c>
      <c r="H48" s="8">
        <f t="shared" si="0"/>
        <v>4.092994080056455E-2</v>
      </c>
      <c r="I48" s="8">
        <f t="shared" si="1"/>
        <v>0.23687615164464657</v>
      </c>
      <c r="J48" s="8">
        <f t="shared" si="2"/>
        <v>0.27780609244521109</v>
      </c>
      <c r="K48" s="8">
        <f t="shared" si="4"/>
        <v>0.72219390755478885</v>
      </c>
      <c r="L48" s="8">
        <f t="shared" si="5"/>
        <v>0.67611196522292316</v>
      </c>
    </row>
    <row r="49" spans="1:12" x14ac:dyDescent="0.25">
      <c r="A49" s="5" t="s">
        <v>48</v>
      </c>
      <c r="B49" s="6">
        <v>28</v>
      </c>
      <c r="C49" s="7">
        <v>94</v>
      </c>
      <c r="D49" s="7">
        <f t="shared" si="3"/>
        <v>122</v>
      </c>
      <c r="E49" s="7">
        <v>854</v>
      </c>
      <c r="F49" s="7">
        <v>976</v>
      </c>
      <c r="G49" s="7">
        <v>1351</v>
      </c>
      <c r="H49" s="8">
        <f t="shared" si="0"/>
        <v>2.8688524590163935E-2</v>
      </c>
      <c r="I49" s="8">
        <f t="shared" si="1"/>
        <v>9.6311475409836061E-2</v>
      </c>
      <c r="J49" s="8">
        <f t="shared" si="2"/>
        <v>0.125</v>
      </c>
      <c r="K49" s="8">
        <f t="shared" si="4"/>
        <v>0.875</v>
      </c>
      <c r="L49" s="8">
        <f t="shared" si="5"/>
        <v>0.72242783123612142</v>
      </c>
    </row>
    <row r="50" spans="1:12" x14ac:dyDescent="0.25">
      <c r="A50" s="5" t="s">
        <v>49</v>
      </c>
      <c r="B50" s="6">
        <v>435</v>
      </c>
      <c r="C50" s="7">
        <v>4184</v>
      </c>
      <c r="D50" s="7">
        <f t="shared" si="3"/>
        <v>4619</v>
      </c>
      <c r="E50" s="7">
        <v>6873</v>
      </c>
      <c r="F50" s="7">
        <v>11492</v>
      </c>
      <c r="G50" s="7">
        <v>17813</v>
      </c>
      <c r="H50" s="8">
        <f t="shared" si="0"/>
        <v>3.7852419074138534E-2</v>
      </c>
      <c r="I50" s="8">
        <f t="shared" si="1"/>
        <v>0.36407935955447268</v>
      </c>
      <c r="J50" s="8">
        <f t="shared" si="2"/>
        <v>0.40193177862861118</v>
      </c>
      <c r="K50" s="8">
        <f t="shared" si="4"/>
        <v>0.59806822137138882</v>
      </c>
      <c r="L50" s="8">
        <f t="shared" si="5"/>
        <v>0.64514680289676074</v>
      </c>
    </row>
    <row r="51" spans="1:12" x14ac:dyDescent="0.25">
      <c r="A51" s="5" t="s">
        <v>50</v>
      </c>
      <c r="B51" s="6">
        <v>1667</v>
      </c>
      <c r="C51" s="7">
        <v>11843</v>
      </c>
      <c r="D51" s="7">
        <f t="shared" si="3"/>
        <v>13510</v>
      </c>
      <c r="E51" s="7">
        <v>32880</v>
      </c>
      <c r="F51" s="7">
        <v>46390</v>
      </c>
      <c r="G51" s="7">
        <v>70733</v>
      </c>
      <c r="H51" s="8">
        <f t="shared" si="0"/>
        <v>3.5934468635481782E-2</v>
      </c>
      <c r="I51" s="8">
        <f t="shared" si="1"/>
        <v>0.25529208881224402</v>
      </c>
      <c r="J51" s="8">
        <f t="shared" si="2"/>
        <v>0.2912265574477258</v>
      </c>
      <c r="K51" s="8">
        <f t="shared" si="4"/>
        <v>0.70877344255227415</v>
      </c>
      <c r="L51" s="8">
        <f t="shared" si="5"/>
        <v>0.65584663452702419</v>
      </c>
    </row>
    <row r="52" spans="1:12" x14ac:dyDescent="0.25">
      <c r="A52" s="5" t="s">
        <v>51</v>
      </c>
      <c r="B52" s="6">
        <v>462</v>
      </c>
      <c r="C52" s="7">
        <v>3143</v>
      </c>
      <c r="D52" s="7">
        <f t="shared" si="3"/>
        <v>3605</v>
      </c>
      <c r="E52" s="7">
        <v>7473</v>
      </c>
      <c r="F52" s="7">
        <v>11078</v>
      </c>
      <c r="G52" s="7">
        <v>16467</v>
      </c>
      <c r="H52" s="8">
        <f t="shared" si="0"/>
        <v>4.1704278750677018E-2</v>
      </c>
      <c r="I52" s="8">
        <f t="shared" si="1"/>
        <v>0.28371547210687847</v>
      </c>
      <c r="J52" s="8">
        <f t="shared" si="2"/>
        <v>0.32541975085755553</v>
      </c>
      <c r="K52" s="8">
        <f t="shared" si="4"/>
        <v>0.67458024914244452</v>
      </c>
      <c r="L52" s="8">
        <f t="shared" si="5"/>
        <v>0.67273941823040018</v>
      </c>
    </row>
    <row r="53" spans="1:12" x14ac:dyDescent="0.25">
      <c r="A53" s="5" t="s">
        <v>52</v>
      </c>
      <c r="B53" s="6">
        <v>141</v>
      </c>
      <c r="C53" s="7">
        <v>1158</v>
      </c>
      <c r="D53" s="7">
        <f t="shared" si="3"/>
        <v>1299</v>
      </c>
      <c r="E53" s="7">
        <v>1690</v>
      </c>
      <c r="F53" s="7">
        <v>2989</v>
      </c>
      <c r="G53" s="7">
        <v>3897</v>
      </c>
      <c r="H53" s="8">
        <f t="shared" si="0"/>
        <v>4.7172967547674804E-2</v>
      </c>
      <c r="I53" s="8">
        <f t="shared" si="1"/>
        <v>0.3874205419872867</v>
      </c>
      <c r="J53" s="8">
        <f t="shared" si="2"/>
        <v>0.43459350953496151</v>
      </c>
      <c r="K53" s="8">
        <f t="shared" si="4"/>
        <v>0.56540649046503844</v>
      </c>
      <c r="L53" s="8">
        <f t="shared" si="5"/>
        <v>0.76700025660764692</v>
      </c>
    </row>
    <row r="54" spans="1:12" x14ac:dyDescent="0.25">
      <c r="A54" s="5" t="s">
        <v>53</v>
      </c>
      <c r="B54" s="6">
        <v>87</v>
      </c>
      <c r="C54" s="7">
        <v>1348</v>
      </c>
      <c r="D54" s="7">
        <f t="shared" si="3"/>
        <v>1435</v>
      </c>
      <c r="E54" s="7">
        <v>3634</v>
      </c>
      <c r="F54" s="7">
        <v>5069</v>
      </c>
      <c r="G54" s="7">
        <v>8466</v>
      </c>
      <c r="H54" s="8">
        <f t="shared" si="0"/>
        <v>1.7163148550009864E-2</v>
      </c>
      <c r="I54" s="8">
        <f t="shared" si="1"/>
        <v>0.2659301637403827</v>
      </c>
      <c r="J54" s="8">
        <f t="shared" si="2"/>
        <v>0.28309331229039258</v>
      </c>
      <c r="K54" s="8">
        <f t="shared" si="4"/>
        <v>0.71690668770960742</v>
      </c>
      <c r="L54" s="8">
        <f t="shared" si="5"/>
        <v>0.59874793290810302</v>
      </c>
    </row>
    <row r="55" spans="1:12" x14ac:dyDescent="0.25">
      <c r="A55" s="5" t="s">
        <v>54</v>
      </c>
      <c r="B55" s="6">
        <v>12</v>
      </c>
      <c r="C55" s="7">
        <v>19</v>
      </c>
      <c r="D55" s="7">
        <f t="shared" si="3"/>
        <v>31</v>
      </c>
      <c r="E55" s="7">
        <v>562</v>
      </c>
      <c r="F55" s="9">
        <v>593</v>
      </c>
      <c r="G55" s="9">
        <v>929</v>
      </c>
      <c r="H55" s="8">
        <f t="shared" si="0"/>
        <v>2.0236087689713321E-2</v>
      </c>
      <c r="I55" s="8">
        <f t="shared" si="1"/>
        <v>3.2040472175379427E-2</v>
      </c>
      <c r="J55" s="8">
        <f t="shared" si="2"/>
        <v>5.2276559865092748E-2</v>
      </c>
      <c r="K55" s="8">
        <f t="shared" si="4"/>
        <v>0.94772344013490728</v>
      </c>
      <c r="L55" s="8">
        <f t="shared" si="5"/>
        <v>0.63832077502691065</v>
      </c>
    </row>
    <row r="56" spans="1:12" x14ac:dyDescent="0.25">
      <c r="A56" s="5" t="s">
        <v>55</v>
      </c>
      <c r="B56" s="6">
        <v>140</v>
      </c>
      <c r="C56" s="7">
        <v>1452</v>
      </c>
      <c r="D56" s="7">
        <f t="shared" si="3"/>
        <v>1592</v>
      </c>
      <c r="E56" s="7">
        <v>4249</v>
      </c>
      <c r="F56" s="7">
        <v>5841</v>
      </c>
      <c r="G56" s="7">
        <v>9785</v>
      </c>
      <c r="H56" s="8">
        <f t="shared" si="0"/>
        <v>2.3968498544769731E-2</v>
      </c>
      <c r="I56" s="8">
        <f t="shared" si="1"/>
        <v>0.24858757062146894</v>
      </c>
      <c r="J56" s="8">
        <f t="shared" si="2"/>
        <v>0.27255606916623865</v>
      </c>
      <c r="K56" s="8">
        <f t="shared" si="4"/>
        <v>0.72744393083376135</v>
      </c>
      <c r="L56" s="8">
        <f t="shared" si="5"/>
        <v>0.5969340827797649</v>
      </c>
    </row>
    <row r="57" spans="1:12" x14ac:dyDescent="0.25">
      <c r="A57" s="5" t="s">
        <v>56</v>
      </c>
      <c r="B57" s="6">
        <v>273</v>
      </c>
      <c r="C57" s="7">
        <v>1242</v>
      </c>
      <c r="D57" s="7">
        <f t="shared" si="3"/>
        <v>1515</v>
      </c>
      <c r="E57" s="7">
        <v>2599</v>
      </c>
      <c r="F57" s="7">
        <v>4114</v>
      </c>
      <c r="G57" s="7">
        <v>5748</v>
      </c>
      <c r="H57" s="8">
        <f t="shared" si="0"/>
        <v>6.6358774914924645E-2</v>
      </c>
      <c r="I57" s="8">
        <f t="shared" si="1"/>
        <v>0.30189596499756927</v>
      </c>
      <c r="J57" s="8">
        <f t="shared" si="2"/>
        <v>0.36825473991249391</v>
      </c>
      <c r="K57" s="8">
        <f t="shared" si="4"/>
        <v>0.63174526008750609</v>
      </c>
      <c r="L57" s="8">
        <f t="shared" si="5"/>
        <v>0.71572720946416146</v>
      </c>
    </row>
    <row r="58" spans="1:12" x14ac:dyDescent="0.25">
      <c r="A58" s="5" t="s">
        <v>57</v>
      </c>
      <c r="B58" s="6">
        <v>669</v>
      </c>
      <c r="C58" s="7">
        <v>5061</v>
      </c>
      <c r="D58" s="7">
        <f t="shared" si="3"/>
        <v>5730</v>
      </c>
      <c r="E58" s="7">
        <v>11325</v>
      </c>
      <c r="F58" s="7">
        <v>17055</v>
      </c>
      <c r="G58" s="7">
        <v>25206</v>
      </c>
      <c r="H58" s="8">
        <f t="shared" si="0"/>
        <v>3.9226033421284077E-2</v>
      </c>
      <c r="I58" s="8">
        <f t="shared" si="1"/>
        <v>0.29674582233948987</v>
      </c>
      <c r="J58" s="8">
        <f t="shared" si="2"/>
        <v>0.33597185576077399</v>
      </c>
      <c r="K58" s="8">
        <f t="shared" si="4"/>
        <v>0.66402814423922607</v>
      </c>
      <c r="L58" s="8">
        <f t="shared" si="5"/>
        <v>0.67662461318733635</v>
      </c>
    </row>
    <row r="59" spans="1:12" x14ac:dyDescent="0.25">
      <c r="A59" s="5" t="s">
        <v>58</v>
      </c>
      <c r="B59" s="6">
        <v>205</v>
      </c>
      <c r="C59" s="7">
        <v>730</v>
      </c>
      <c r="D59" s="7">
        <f t="shared" si="3"/>
        <v>935</v>
      </c>
      <c r="E59" s="7">
        <v>5792</v>
      </c>
      <c r="F59" s="7">
        <v>6727</v>
      </c>
      <c r="G59" s="7">
        <v>16838</v>
      </c>
      <c r="H59" s="8">
        <f t="shared" si="0"/>
        <v>3.0474208413854616E-2</v>
      </c>
      <c r="I59" s="8">
        <f t="shared" si="1"/>
        <v>0.10851791288836034</v>
      </c>
      <c r="J59" s="8">
        <f t="shared" si="2"/>
        <v>0.13899212130221494</v>
      </c>
      <c r="K59" s="8">
        <f t="shared" si="4"/>
        <v>0.86100787869778506</v>
      </c>
      <c r="L59" s="8">
        <f t="shared" si="5"/>
        <v>0.39951300629528447</v>
      </c>
    </row>
    <row r="60" spans="1:12" x14ac:dyDescent="0.25">
      <c r="A60" s="5" t="s">
        <v>59</v>
      </c>
      <c r="B60" s="6">
        <v>28</v>
      </c>
      <c r="C60" s="7">
        <v>139</v>
      </c>
      <c r="D60" s="7">
        <f t="shared" si="3"/>
        <v>167</v>
      </c>
      <c r="E60" s="7">
        <v>1345</v>
      </c>
      <c r="F60" s="7">
        <v>1512</v>
      </c>
      <c r="G60" s="7">
        <v>2410</v>
      </c>
      <c r="H60" s="8">
        <f t="shared" si="0"/>
        <v>1.8518518518518517E-2</v>
      </c>
      <c r="I60" s="8">
        <f t="shared" si="1"/>
        <v>9.1931216931216933E-2</v>
      </c>
      <c r="J60" s="8">
        <f t="shared" si="2"/>
        <v>0.11044973544973545</v>
      </c>
      <c r="K60" s="8">
        <f t="shared" si="4"/>
        <v>0.88955026455026454</v>
      </c>
      <c r="L60" s="8">
        <f t="shared" si="5"/>
        <v>0.62738589211618256</v>
      </c>
    </row>
    <row r="61" spans="1:12" x14ac:dyDescent="0.25">
      <c r="A61" s="5" t="s">
        <v>60</v>
      </c>
      <c r="B61" s="6">
        <v>10</v>
      </c>
      <c r="C61" s="7">
        <v>99</v>
      </c>
      <c r="D61" s="7">
        <f t="shared" si="3"/>
        <v>109</v>
      </c>
      <c r="E61" s="7">
        <v>466</v>
      </c>
      <c r="F61" s="9">
        <v>575</v>
      </c>
      <c r="G61" s="9">
        <v>889</v>
      </c>
      <c r="H61" s="8">
        <f t="shared" si="0"/>
        <v>1.7391304347826087E-2</v>
      </c>
      <c r="I61" s="8">
        <f t="shared" si="1"/>
        <v>0.17217391304347826</v>
      </c>
      <c r="J61" s="8">
        <f t="shared" si="2"/>
        <v>0.18956521739130436</v>
      </c>
      <c r="K61" s="8">
        <f t="shared" si="4"/>
        <v>0.81043478260869561</v>
      </c>
      <c r="L61" s="8">
        <f t="shared" si="5"/>
        <v>0.64679415073115865</v>
      </c>
    </row>
    <row r="62" spans="1:12" x14ac:dyDescent="0.25">
      <c r="A62" s="5" t="s">
        <v>61</v>
      </c>
      <c r="B62" s="6">
        <v>16</v>
      </c>
      <c r="C62" s="7">
        <v>91</v>
      </c>
      <c r="D62" s="7">
        <f t="shared" si="3"/>
        <v>107</v>
      </c>
      <c r="E62" s="7">
        <v>550</v>
      </c>
      <c r="F62" s="9">
        <v>657</v>
      </c>
      <c r="G62" s="9">
        <v>921</v>
      </c>
      <c r="H62" s="8">
        <f t="shared" si="0"/>
        <v>2.4353120243531201E-2</v>
      </c>
      <c r="I62" s="8">
        <f t="shared" si="1"/>
        <v>0.13850837138508371</v>
      </c>
      <c r="J62" s="8">
        <f t="shared" si="2"/>
        <v>0.16286149162861491</v>
      </c>
      <c r="K62" s="8">
        <f t="shared" si="4"/>
        <v>0.83713850837138504</v>
      </c>
      <c r="L62" s="8">
        <f t="shared" si="5"/>
        <v>0.71335504885993484</v>
      </c>
    </row>
    <row r="63" spans="1:12" x14ac:dyDescent="0.25">
      <c r="A63" s="5" t="s">
        <v>62</v>
      </c>
      <c r="B63" s="6">
        <v>382</v>
      </c>
      <c r="C63" s="7">
        <v>1446</v>
      </c>
      <c r="D63" s="7">
        <f t="shared" si="3"/>
        <v>1828</v>
      </c>
      <c r="E63" s="7">
        <v>16617</v>
      </c>
      <c r="F63" s="7">
        <v>18445</v>
      </c>
      <c r="G63" s="7">
        <v>37410</v>
      </c>
      <c r="H63" s="8">
        <f t="shared" si="0"/>
        <v>2.0710219571699648E-2</v>
      </c>
      <c r="I63" s="8">
        <f t="shared" si="1"/>
        <v>7.8395229059365676E-2</v>
      </c>
      <c r="J63" s="8">
        <f t="shared" si="2"/>
        <v>9.9105448631065324E-2</v>
      </c>
      <c r="K63" s="8">
        <f t="shared" si="4"/>
        <v>0.9008945513689347</v>
      </c>
      <c r="L63" s="8">
        <f t="shared" si="5"/>
        <v>0.49304998663458965</v>
      </c>
    </row>
    <row r="64" spans="1:12" x14ac:dyDescent="0.25">
      <c r="A64" s="5" t="s">
        <v>63</v>
      </c>
      <c r="B64" s="6">
        <v>64</v>
      </c>
      <c r="C64" s="7">
        <v>130</v>
      </c>
      <c r="D64" s="7">
        <f t="shared" si="3"/>
        <v>194</v>
      </c>
      <c r="E64" s="7">
        <v>539</v>
      </c>
      <c r="F64" s="9">
        <v>733</v>
      </c>
      <c r="G64" s="9">
        <v>1003</v>
      </c>
      <c r="H64" s="8">
        <f t="shared" si="0"/>
        <v>8.7312414733969987E-2</v>
      </c>
      <c r="I64" s="8">
        <f t="shared" si="1"/>
        <v>0.17735334242837653</v>
      </c>
      <c r="J64" s="8">
        <f t="shared" si="2"/>
        <v>0.26466575716234653</v>
      </c>
      <c r="K64" s="8">
        <f t="shared" si="4"/>
        <v>0.73533424283765347</v>
      </c>
      <c r="L64" s="8">
        <f t="shared" si="5"/>
        <v>0.73080757726819545</v>
      </c>
    </row>
    <row r="65" spans="1:12" x14ac:dyDescent="0.25">
      <c r="A65" s="5" t="s">
        <v>64</v>
      </c>
      <c r="B65" s="6">
        <v>13</v>
      </c>
      <c r="C65" s="7">
        <v>46</v>
      </c>
      <c r="D65" s="7">
        <f t="shared" si="3"/>
        <v>59</v>
      </c>
      <c r="E65" s="7">
        <v>656</v>
      </c>
      <c r="F65" s="9">
        <v>715</v>
      </c>
      <c r="G65" s="9">
        <v>1167</v>
      </c>
      <c r="H65" s="8">
        <f t="shared" si="0"/>
        <v>1.8181818181818181E-2</v>
      </c>
      <c r="I65" s="8">
        <f t="shared" si="1"/>
        <v>6.433566433566433E-2</v>
      </c>
      <c r="J65" s="8">
        <f t="shared" si="2"/>
        <v>8.2517482517482518E-2</v>
      </c>
      <c r="K65" s="8">
        <f t="shared" si="4"/>
        <v>0.91748251748251752</v>
      </c>
      <c r="L65" s="8">
        <f t="shared" si="5"/>
        <v>0.61268209083119107</v>
      </c>
    </row>
    <row r="66" spans="1:12" x14ac:dyDescent="0.25">
      <c r="A66" s="5" t="s">
        <v>65</v>
      </c>
      <c r="B66" s="6">
        <v>129</v>
      </c>
      <c r="C66" s="7">
        <v>1435</v>
      </c>
      <c r="D66" s="7">
        <f t="shared" si="3"/>
        <v>1564</v>
      </c>
      <c r="E66" s="7">
        <v>4037</v>
      </c>
      <c r="F66" s="7">
        <v>5601</v>
      </c>
      <c r="G66" s="7">
        <v>9601</v>
      </c>
      <c r="H66" s="8">
        <f t="shared" ref="H66:H129" si="6">B66/F66</f>
        <v>2.3031601499732192E-2</v>
      </c>
      <c r="I66" s="8">
        <f t="shared" ref="I66:I129" si="7">C66/F66</f>
        <v>0.25620424924120694</v>
      </c>
      <c r="J66" s="8">
        <f t="shared" ref="J66:J129" si="8">D66/F66</f>
        <v>0.2792358507409391</v>
      </c>
      <c r="K66" s="8">
        <f t="shared" si="4"/>
        <v>0.72076414925906085</v>
      </c>
      <c r="L66" s="8">
        <f t="shared" si="5"/>
        <v>0.58337673159045933</v>
      </c>
    </row>
    <row r="67" spans="1:12" x14ac:dyDescent="0.25">
      <c r="A67" s="5" t="s">
        <v>66</v>
      </c>
      <c r="B67" s="6">
        <v>178</v>
      </c>
      <c r="C67" s="7">
        <v>1300</v>
      </c>
      <c r="D67" s="7">
        <f t="shared" ref="D67:D130" si="9">B67+C67</f>
        <v>1478</v>
      </c>
      <c r="E67" s="7">
        <v>2988</v>
      </c>
      <c r="F67" s="7">
        <v>4466</v>
      </c>
      <c r="G67" s="7">
        <v>6046</v>
      </c>
      <c r="H67" s="8">
        <f t="shared" si="6"/>
        <v>3.9856695029108824E-2</v>
      </c>
      <c r="I67" s="8">
        <f t="shared" si="7"/>
        <v>0.29108822212270485</v>
      </c>
      <c r="J67" s="8">
        <f t="shared" si="8"/>
        <v>0.33094491715181368</v>
      </c>
      <c r="K67" s="8">
        <f t="shared" ref="K67:K130" si="10">E67/F67</f>
        <v>0.66905508284818627</v>
      </c>
      <c r="L67" s="8">
        <f t="shared" ref="L67:L130" si="11">F67/G67</f>
        <v>0.73867019517036059</v>
      </c>
    </row>
    <row r="68" spans="1:12" x14ac:dyDescent="0.25">
      <c r="A68" s="5" t="s">
        <v>67</v>
      </c>
      <c r="B68" s="6">
        <v>11</v>
      </c>
      <c r="C68" s="7">
        <v>95</v>
      </c>
      <c r="D68" s="7">
        <f t="shared" si="9"/>
        <v>106</v>
      </c>
      <c r="E68" s="7">
        <v>646</v>
      </c>
      <c r="F68" s="9">
        <v>752</v>
      </c>
      <c r="G68" s="9">
        <v>1221</v>
      </c>
      <c r="H68" s="8">
        <f t="shared" si="6"/>
        <v>1.4627659574468085E-2</v>
      </c>
      <c r="I68" s="8">
        <f t="shared" si="7"/>
        <v>0.12632978723404256</v>
      </c>
      <c r="J68" s="8">
        <f t="shared" si="8"/>
        <v>0.14095744680851063</v>
      </c>
      <c r="K68" s="8">
        <f t="shared" si="10"/>
        <v>0.85904255319148937</v>
      </c>
      <c r="L68" s="8">
        <f t="shared" si="11"/>
        <v>0.61588861588861588</v>
      </c>
    </row>
    <row r="69" spans="1:12" x14ac:dyDescent="0.25">
      <c r="A69" s="5" t="s">
        <v>68</v>
      </c>
      <c r="B69" s="6">
        <v>599</v>
      </c>
      <c r="C69" s="7">
        <v>3165</v>
      </c>
      <c r="D69" s="7">
        <f t="shared" si="9"/>
        <v>3764</v>
      </c>
      <c r="E69" s="7">
        <v>6427</v>
      </c>
      <c r="F69" s="7">
        <v>10191</v>
      </c>
      <c r="G69" s="7">
        <v>13584</v>
      </c>
      <c r="H69" s="8">
        <f t="shared" si="6"/>
        <v>5.87773525659896E-2</v>
      </c>
      <c r="I69" s="8">
        <f t="shared" si="7"/>
        <v>0.3105681483662055</v>
      </c>
      <c r="J69" s="8">
        <f t="shared" si="8"/>
        <v>0.36934550093219509</v>
      </c>
      <c r="K69" s="8">
        <f t="shared" si="10"/>
        <v>0.63065449906780491</v>
      </c>
      <c r="L69" s="8">
        <f t="shared" si="11"/>
        <v>0.7502208480565371</v>
      </c>
    </row>
    <row r="70" spans="1:12" x14ac:dyDescent="0.25">
      <c r="A70" s="5" t="s">
        <v>69</v>
      </c>
      <c r="B70" s="6">
        <v>47</v>
      </c>
      <c r="C70" s="7">
        <v>99</v>
      </c>
      <c r="D70" s="7">
        <f t="shared" si="9"/>
        <v>146</v>
      </c>
      <c r="E70" s="7">
        <v>970</v>
      </c>
      <c r="F70" s="7">
        <v>1116</v>
      </c>
      <c r="G70" s="7">
        <v>1532</v>
      </c>
      <c r="H70" s="8">
        <f t="shared" si="6"/>
        <v>4.2114695340501794E-2</v>
      </c>
      <c r="I70" s="8">
        <f t="shared" si="7"/>
        <v>8.8709677419354843E-2</v>
      </c>
      <c r="J70" s="8">
        <f t="shared" si="8"/>
        <v>0.13082437275985664</v>
      </c>
      <c r="K70" s="8">
        <f t="shared" si="10"/>
        <v>0.86917562724014341</v>
      </c>
      <c r="L70" s="8">
        <f t="shared" si="11"/>
        <v>0.72845953002610964</v>
      </c>
    </row>
    <row r="71" spans="1:12" x14ac:dyDescent="0.25">
      <c r="A71" s="5" t="s">
        <v>70</v>
      </c>
      <c r="B71" s="6">
        <v>14</v>
      </c>
      <c r="C71" s="7">
        <v>66</v>
      </c>
      <c r="D71" s="7">
        <f t="shared" si="9"/>
        <v>80</v>
      </c>
      <c r="E71" s="7">
        <v>405</v>
      </c>
      <c r="F71" s="9">
        <v>485</v>
      </c>
      <c r="G71" s="9">
        <v>657</v>
      </c>
      <c r="H71" s="8">
        <f t="shared" si="6"/>
        <v>2.88659793814433E-2</v>
      </c>
      <c r="I71" s="8">
        <f t="shared" si="7"/>
        <v>0.13608247422680411</v>
      </c>
      <c r="J71" s="8">
        <f t="shared" si="8"/>
        <v>0.16494845360824742</v>
      </c>
      <c r="K71" s="8">
        <f t="shared" si="10"/>
        <v>0.83505154639175261</v>
      </c>
      <c r="L71" s="8">
        <f t="shared" si="11"/>
        <v>0.73820395738203959</v>
      </c>
    </row>
    <row r="72" spans="1:12" x14ac:dyDescent="0.25">
      <c r="A72" s="5" t="s">
        <v>71</v>
      </c>
      <c r="B72" s="6">
        <v>123</v>
      </c>
      <c r="C72" s="7">
        <v>422</v>
      </c>
      <c r="D72" s="7">
        <f t="shared" si="9"/>
        <v>545</v>
      </c>
      <c r="E72" s="7">
        <v>2391</v>
      </c>
      <c r="F72" s="7">
        <v>2936</v>
      </c>
      <c r="G72" s="7">
        <v>4681</v>
      </c>
      <c r="H72" s="8">
        <f t="shared" si="6"/>
        <v>4.1893732970027249E-2</v>
      </c>
      <c r="I72" s="8">
        <f t="shared" si="7"/>
        <v>0.14373297002724797</v>
      </c>
      <c r="J72" s="8">
        <f t="shared" si="8"/>
        <v>0.18562670299727521</v>
      </c>
      <c r="K72" s="8">
        <f t="shared" si="10"/>
        <v>0.81437329700272476</v>
      </c>
      <c r="L72" s="8">
        <f t="shared" si="11"/>
        <v>0.62721640675069434</v>
      </c>
    </row>
    <row r="73" spans="1:12" x14ac:dyDescent="0.25">
      <c r="A73" s="5" t="s">
        <v>72</v>
      </c>
      <c r="B73" s="6">
        <v>345</v>
      </c>
      <c r="C73" s="7">
        <v>4159</v>
      </c>
      <c r="D73" s="7">
        <f t="shared" si="9"/>
        <v>4504</v>
      </c>
      <c r="E73" s="7">
        <v>8200</v>
      </c>
      <c r="F73" s="7">
        <v>12704</v>
      </c>
      <c r="G73" s="7">
        <v>20680</v>
      </c>
      <c r="H73" s="8">
        <f t="shared" si="6"/>
        <v>2.7156801007556675E-2</v>
      </c>
      <c r="I73" s="8">
        <f t="shared" si="7"/>
        <v>0.32737720403022669</v>
      </c>
      <c r="J73" s="8">
        <f t="shared" si="8"/>
        <v>0.35453400503778337</v>
      </c>
      <c r="K73" s="8">
        <f t="shared" si="10"/>
        <v>0.64546599496221657</v>
      </c>
      <c r="L73" s="8">
        <f t="shared" si="11"/>
        <v>0.61431334622823985</v>
      </c>
    </row>
    <row r="74" spans="1:12" x14ac:dyDescent="0.25">
      <c r="A74" s="5" t="s">
        <v>73</v>
      </c>
      <c r="B74" s="6">
        <v>284</v>
      </c>
      <c r="C74" s="7">
        <v>2449</v>
      </c>
      <c r="D74" s="7">
        <f t="shared" si="9"/>
        <v>2733</v>
      </c>
      <c r="E74" s="7">
        <v>10233</v>
      </c>
      <c r="F74" s="7">
        <v>12966</v>
      </c>
      <c r="G74" s="7">
        <v>22344</v>
      </c>
      <c r="H74" s="8">
        <f t="shared" si="6"/>
        <v>2.1903439765540645E-2</v>
      </c>
      <c r="I74" s="8">
        <f t="shared" si="7"/>
        <v>0.18887860558383465</v>
      </c>
      <c r="J74" s="8">
        <f t="shared" si="8"/>
        <v>0.21078204534937528</v>
      </c>
      <c r="K74" s="8">
        <f t="shared" si="10"/>
        <v>0.78921795465062472</v>
      </c>
      <c r="L74" s="8">
        <f t="shared" si="11"/>
        <v>0.58029001074113851</v>
      </c>
    </row>
    <row r="75" spans="1:12" x14ac:dyDescent="0.25">
      <c r="A75" s="5" t="s">
        <v>74</v>
      </c>
      <c r="B75" s="6">
        <v>553</v>
      </c>
      <c r="C75" s="7">
        <v>2867</v>
      </c>
      <c r="D75" s="7">
        <f t="shared" si="9"/>
        <v>3420</v>
      </c>
      <c r="E75" s="7">
        <v>9019</v>
      </c>
      <c r="F75" s="7">
        <v>12439</v>
      </c>
      <c r="G75" s="7">
        <v>19124</v>
      </c>
      <c r="H75" s="8">
        <f t="shared" si="6"/>
        <v>4.4456949915588073E-2</v>
      </c>
      <c r="I75" s="8">
        <f t="shared" si="7"/>
        <v>0.23048476565640325</v>
      </c>
      <c r="J75" s="8">
        <f t="shared" si="8"/>
        <v>0.27494171557199132</v>
      </c>
      <c r="K75" s="8">
        <f t="shared" si="10"/>
        <v>0.72505828442800868</v>
      </c>
      <c r="L75" s="8">
        <f t="shared" si="11"/>
        <v>0.65043923865300146</v>
      </c>
    </row>
    <row r="76" spans="1:12" x14ac:dyDescent="0.25">
      <c r="A76" s="5" t="s">
        <v>75</v>
      </c>
      <c r="B76" s="6">
        <v>51</v>
      </c>
      <c r="C76" s="7">
        <v>582</v>
      </c>
      <c r="D76" s="7">
        <f t="shared" si="9"/>
        <v>633</v>
      </c>
      <c r="E76" s="7">
        <v>2020</v>
      </c>
      <c r="F76" s="7">
        <v>2653</v>
      </c>
      <c r="G76" s="7">
        <v>3748</v>
      </c>
      <c r="H76" s="8">
        <f t="shared" si="6"/>
        <v>1.9223520542781758E-2</v>
      </c>
      <c r="I76" s="8">
        <f t="shared" si="7"/>
        <v>0.21937429325292121</v>
      </c>
      <c r="J76" s="8">
        <f t="shared" si="8"/>
        <v>0.23859781379570297</v>
      </c>
      <c r="K76" s="8">
        <f t="shared" si="10"/>
        <v>0.761402186204297</v>
      </c>
      <c r="L76" s="8">
        <f t="shared" si="11"/>
        <v>0.7078441835645678</v>
      </c>
    </row>
    <row r="77" spans="1:12" x14ac:dyDescent="0.25">
      <c r="A77" s="5" t="s">
        <v>76</v>
      </c>
      <c r="B77" s="6">
        <v>281</v>
      </c>
      <c r="C77" s="7">
        <v>2476</v>
      </c>
      <c r="D77" s="7">
        <f t="shared" si="9"/>
        <v>2757</v>
      </c>
      <c r="E77" s="7">
        <v>5618</v>
      </c>
      <c r="F77" s="7">
        <v>8375</v>
      </c>
      <c r="G77" s="7">
        <v>11870</v>
      </c>
      <c r="H77" s="8">
        <f t="shared" si="6"/>
        <v>3.355223880597015E-2</v>
      </c>
      <c r="I77" s="8">
        <f t="shared" si="7"/>
        <v>0.29564179104477611</v>
      </c>
      <c r="J77" s="8">
        <f t="shared" si="8"/>
        <v>0.32919402985074625</v>
      </c>
      <c r="K77" s="8">
        <f t="shared" si="10"/>
        <v>0.67080597014925369</v>
      </c>
      <c r="L77" s="8">
        <f t="shared" si="11"/>
        <v>0.70556023588879524</v>
      </c>
    </row>
    <row r="78" spans="1:12" x14ac:dyDescent="0.25">
      <c r="A78" s="5" t="s">
        <v>77</v>
      </c>
      <c r="B78" s="6">
        <v>49</v>
      </c>
      <c r="C78" s="7">
        <v>558</v>
      </c>
      <c r="D78" s="7">
        <f t="shared" si="9"/>
        <v>607</v>
      </c>
      <c r="E78" s="7">
        <v>2663</v>
      </c>
      <c r="F78" s="7">
        <v>3270</v>
      </c>
      <c r="G78" s="7">
        <v>5507</v>
      </c>
      <c r="H78" s="8">
        <f t="shared" si="6"/>
        <v>1.4984709480122324E-2</v>
      </c>
      <c r="I78" s="8">
        <f t="shared" si="7"/>
        <v>0.17064220183486239</v>
      </c>
      <c r="J78" s="8">
        <f t="shared" si="8"/>
        <v>0.18562691131498471</v>
      </c>
      <c r="K78" s="8">
        <f t="shared" si="10"/>
        <v>0.81437308868501534</v>
      </c>
      <c r="L78" s="8">
        <f t="shared" si="11"/>
        <v>0.59378972217178139</v>
      </c>
    </row>
    <row r="79" spans="1:12" x14ac:dyDescent="0.25">
      <c r="A79" s="5" t="s">
        <v>78</v>
      </c>
      <c r="B79" s="6">
        <v>131</v>
      </c>
      <c r="C79" s="7">
        <v>477</v>
      </c>
      <c r="D79" s="7">
        <f t="shared" si="9"/>
        <v>608</v>
      </c>
      <c r="E79" s="7">
        <v>3363</v>
      </c>
      <c r="F79" s="7">
        <v>3971</v>
      </c>
      <c r="G79" s="7">
        <v>6453</v>
      </c>
      <c r="H79" s="8">
        <f t="shared" si="6"/>
        <v>3.298917149332662E-2</v>
      </c>
      <c r="I79" s="8">
        <f t="shared" si="7"/>
        <v>0.12012087635356333</v>
      </c>
      <c r="J79" s="8">
        <f t="shared" si="8"/>
        <v>0.15311004784688995</v>
      </c>
      <c r="K79" s="8">
        <f t="shared" si="10"/>
        <v>0.84688995215311003</v>
      </c>
      <c r="L79" s="8">
        <f t="shared" si="11"/>
        <v>0.61537269487060287</v>
      </c>
    </row>
    <row r="80" spans="1:12" x14ac:dyDescent="0.25">
      <c r="A80" s="5" t="s">
        <v>79</v>
      </c>
      <c r="B80" s="6">
        <v>171</v>
      </c>
      <c r="C80" s="7">
        <v>639</v>
      </c>
      <c r="D80" s="7">
        <f t="shared" si="9"/>
        <v>810</v>
      </c>
      <c r="E80" s="7">
        <v>2323</v>
      </c>
      <c r="F80" s="7">
        <v>3133</v>
      </c>
      <c r="G80" s="7">
        <v>4259</v>
      </c>
      <c r="H80" s="8">
        <f t="shared" si="6"/>
        <v>5.4580274497286946E-2</v>
      </c>
      <c r="I80" s="8">
        <f t="shared" si="7"/>
        <v>0.20395786785828279</v>
      </c>
      <c r="J80" s="8">
        <f t="shared" si="8"/>
        <v>0.25853814235556977</v>
      </c>
      <c r="K80" s="8">
        <f t="shared" si="10"/>
        <v>0.74146185764443029</v>
      </c>
      <c r="L80" s="8">
        <f t="shared" si="11"/>
        <v>0.73561868983329415</v>
      </c>
    </row>
    <row r="81" spans="1:12" x14ac:dyDescent="0.25">
      <c r="A81" s="5" t="s">
        <v>80</v>
      </c>
      <c r="B81" s="6">
        <v>290</v>
      </c>
      <c r="C81" s="7">
        <v>2690</v>
      </c>
      <c r="D81" s="7">
        <f t="shared" si="9"/>
        <v>2980</v>
      </c>
      <c r="E81" s="7">
        <v>10296</v>
      </c>
      <c r="F81" s="7">
        <v>13276</v>
      </c>
      <c r="G81" s="7">
        <v>21947</v>
      </c>
      <c r="H81" s="8">
        <f t="shared" si="6"/>
        <v>2.1843928894245256E-2</v>
      </c>
      <c r="I81" s="8">
        <f t="shared" si="7"/>
        <v>0.20262127146730943</v>
      </c>
      <c r="J81" s="8">
        <f t="shared" si="8"/>
        <v>0.22446520036155468</v>
      </c>
      <c r="K81" s="8">
        <f t="shared" si="10"/>
        <v>0.77553479963844529</v>
      </c>
      <c r="L81" s="8">
        <f t="shared" si="11"/>
        <v>0.60491183305235341</v>
      </c>
    </row>
    <row r="82" spans="1:12" x14ac:dyDescent="0.25">
      <c r="A82" s="5" t="s">
        <v>81</v>
      </c>
      <c r="B82" s="6">
        <v>99</v>
      </c>
      <c r="C82" s="7">
        <v>1091</v>
      </c>
      <c r="D82" s="7">
        <f t="shared" si="9"/>
        <v>1190</v>
      </c>
      <c r="E82" s="7">
        <v>3124</v>
      </c>
      <c r="F82" s="7">
        <v>4314</v>
      </c>
      <c r="G82" s="7">
        <v>7408</v>
      </c>
      <c r="H82" s="8">
        <f t="shared" si="6"/>
        <v>2.294853963838665E-2</v>
      </c>
      <c r="I82" s="8">
        <f t="shared" si="7"/>
        <v>0.2528975428836347</v>
      </c>
      <c r="J82" s="8">
        <f t="shared" si="8"/>
        <v>0.27584608252202131</v>
      </c>
      <c r="K82" s="8">
        <f t="shared" si="10"/>
        <v>0.72415391747797864</v>
      </c>
      <c r="L82" s="8">
        <f t="shared" si="11"/>
        <v>0.58234341252699784</v>
      </c>
    </row>
    <row r="83" spans="1:12" x14ac:dyDescent="0.25">
      <c r="A83" s="5" t="s">
        <v>82</v>
      </c>
      <c r="B83" s="6">
        <v>63</v>
      </c>
      <c r="C83" s="7">
        <v>273</v>
      </c>
      <c r="D83" s="7">
        <f t="shared" si="9"/>
        <v>336</v>
      </c>
      <c r="E83" s="7">
        <v>1401</v>
      </c>
      <c r="F83" s="7">
        <v>1737</v>
      </c>
      <c r="G83" s="7">
        <v>2501</v>
      </c>
      <c r="H83" s="8">
        <f t="shared" si="6"/>
        <v>3.6269430051813469E-2</v>
      </c>
      <c r="I83" s="8">
        <f t="shared" si="7"/>
        <v>0.15716753022452504</v>
      </c>
      <c r="J83" s="8">
        <f t="shared" si="8"/>
        <v>0.19343696027633853</v>
      </c>
      <c r="K83" s="8">
        <f t="shared" si="10"/>
        <v>0.8065630397236615</v>
      </c>
      <c r="L83" s="8">
        <f t="shared" si="11"/>
        <v>0.69452219112355063</v>
      </c>
    </row>
    <row r="84" spans="1:12" x14ac:dyDescent="0.25">
      <c r="A84" s="5" t="s">
        <v>83</v>
      </c>
      <c r="B84" s="6">
        <v>431</v>
      </c>
      <c r="C84" s="7">
        <v>2959</v>
      </c>
      <c r="D84" s="7">
        <f t="shared" si="9"/>
        <v>3390</v>
      </c>
      <c r="E84" s="7">
        <v>5153</v>
      </c>
      <c r="F84" s="7">
        <v>8543</v>
      </c>
      <c r="G84" s="7">
        <v>12379</v>
      </c>
      <c r="H84" s="8">
        <f t="shared" si="6"/>
        <v>5.0450661360177923E-2</v>
      </c>
      <c r="I84" s="8">
        <f t="shared" si="7"/>
        <v>0.34636544539388975</v>
      </c>
      <c r="J84" s="8">
        <f t="shared" si="8"/>
        <v>0.39681610675406764</v>
      </c>
      <c r="K84" s="8">
        <f t="shared" si="10"/>
        <v>0.60318389324593236</v>
      </c>
      <c r="L84" s="8">
        <f t="shared" si="11"/>
        <v>0.69012036513450203</v>
      </c>
    </row>
    <row r="85" spans="1:12" x14ac:dyDescent="0.25">
      <c r="A85" s="5" t="s">
        <v>84</v>
      </c>
      <c r="B85" s="6">
        <v>185</v>
      </c>
      <c r="C85" s="7">
        <v>1717</v>
      </c>
      <c r="D85" s="7">
        <f t="shared" si="9"/>
        <v>1902</v>
      </c>
      <c r="E85" s="7">
        <v>4609</v>
      </c>
      <c r="F85" s="7">
        <v>6511</v>
      </c>
      <c r="G85" s="7">
        <v>10298</v>
      </c>
      <c r="H85" s="8">
        <f t="shared" si="6"/>
        <v>2.8413454154507755E-2</v>
      </c>
      <c r="I85" s="8">
        <f t="shared" si="7"/>
        <v>0.26370757180156656</v>
      </c>
      <c r="J85" s="8">
        <f t="shared" si="8"/>
        <v>0.29212102595607431</v>
      </c>
      <c r="K85" s="8">
        <f t="shared" si="10"/>
        <v>0.70787897404392564</v>
      </c>
      <c r="L85" s="8">
        <f t="shared" si="11"/>
        <v>0.63225869100796273</v>
      </c>
    </row>
    <row r="86" spans="1:12" x14ac:dyDescent="0.25">
      <c r="A86" s="5" t="s">
        <v>85</v>
      </c>
      <c r="B86" s="6">
        <v>29</v>
      </c>
      <c r="C86" s="7">
        <v>133</v>
      </c>
      <c r="D86" s="7">
        <f t="shared" si="9"/>
        <v>162</v>
      </c>
      <c r="E86" s="7">
        <v>871</v>
      </c>
      <c r="F86" s="7">
        <v>1033</v>
      </c>
      <c r="G86" s="7">
        <v>1551</v>
      </c>
      <c r="H86" s="8">
        <f t="shared" si="6"/>
        <v>2.8073572120038724E-2</v>
      </c>
      <c r="I86" s="8">
        <f t="shared" si="7"/>
        <v>0.1287512100677638</v>
      </c>
      <c r="J86" s="8">
        <f t="shared" si="8"/>
        <v>0.15682478218780252</v>
      </c>
      <c r="K86" s="8">
        <f t="shared" si="10"/>
        <v>0.84317521781219751</v>
      </c>
      <c r="L86" s="8">
        <f t="shared" si="11"/>
        <v>0.6660219213410703</v>
      </c>
    </row>
    <row r="87" spans="1:12" x14ac:dyDescent="0.25">
      <c r="A87" s="5" t="s">
        <v>86</v>
      </c>
      <c r="B87" s="6">
        <v>327</v>
      </c>
      <c r="C87" s="7">
        <v>2300</v>
      </c>
      <c r="D87" s="7">
        <f t="shared" si="9"/>
        <v>2627</v>
      </c>
      <c r="E87" s="7">
        <v>4950</v>
      </c>
      <c r="F87" s="7">
        <v>7577</v>
      </c>
      <c r="G87" s="7">
        <v>11951</v>
      </c>
      <c r="H87" s="8">
        <f t="shared" si="6"/>
        <v>4.3156922264748585E-2</v>
      </c>
      <c r="I87" s="8">
        <f t="shared" si="7"/>
        <v>0.30355021776428665</v>
      </c>
      <c r="J87" s="8">
        <f t="shared" si="8"/>
        <v>0.34670714002903524</v>
      </c>
      <c r="K87" s="8">
        <f t="shared" si="10"/>
        <v>0.65329285997096476</v>
      </c>
      <c r="L87" s="8">
        <f t="shared" si="11"/>
        <v>0.6340055225504142</v>
      </c>
    </row>
    <row r="88" spans="1:12" x14ac:dyDescent="0.25">
      <c r="A88" s="5" t="s">
        <v>87</v>
      </c>
      <c r="B88" s="6">
        <v>139</v>
      </c>
      <c r="C88" s="7">
        <v>1546</v>
      </c>
      <c r="D88" s="7">
        <f t="shared" si="9"/>
        <v>1685</v>
      </c>
      <c r="E88" s="7">
        <v>1622</v>
      </c>
      <c r="F88" s="7">
        <v>3307</v>
      </c>
      <c r="G88" s="7">
        <v>4306</v>
      </c>
      <c r="H88" s="8">
        <f t="shared" si="6"/>
        <v>4.2032053220441484E-2</v>
      </c>
      <c r="I88" s="8">
        <f t="shared" si="7"/>
        <v>0.467493196250378</v>
      </c>
      <c r="J88" s="8">
        <f t="shared" si="8"/>
        <v>0.50952524947081945</v>
      </c>
      <c r="K88" s="8">
        <f t="shared" si="10"/>
        <v>0.49047475052918055</v>
      </c>
      <c r="L88" s="8">
        <f t="shared" si="11"/>
        <v>0.76799814212726425</v>
      </c>
    </row>
    <row r="89" spans="1:12" x14ac:dyDescent="0.25">
      <c r="A89" s="5" t="s">
        <v>88</v>
      </c>
      <c r="B89" s="6">
        <v>201</v>
      </c>
      <c r="C89" s="7">
        <v>1795</v>
      </c>
      <c r="D89" s="7">
        <f t="shared" si="9"/>
        <v>1996</v>
      </c>
      <c r="E89" s="7">
        <v>6611</v>
      </c>
      <c r="F89" s="7">
        <v>8607</v>
      </c>
      <c r="G89" s="7">
        <v>12262</v>
      </c>
      <c r="H89" s="8">
        <f t="shared" si="6"/>
        <v>2.3353084698501218E-2</v>
      </c>
      <c r="I89" s="8">
        <f t="shared" si="7"/>
        <v>0.20855117927268502</v>
      </c>
      <c r="J89" s="8">
        <f t="shared" si="8"/>
        <v>0.23190426397118624</v>
      </c>
      <c r="K89" s="8">
        <f t="shared" si="10"/>
        <v>0.76809573602881376</v>
      </c>
      <c r="L89" s="8">
        <f t="shared" si="11"/>
        <v>0.70192464524547382</v>
      </c>
    </row>
    <row r="90" spans="1:12" x14ac:dyDescent="0.25">
      <c r="A90" s="5" t="s">
        <v>89</v>
      </c>
      <c r="B90" s="6">
        <v>265</v>
      </c>
      <c r="C90" s="7">
        <v>3065</v>
      </c>
      <c r="D90" s="7">
        <f t="shared" si="9"/>
        <v>3330</v>
      </c>
      <c r="E90" s="7">
        <v>7319</v>
      </c>
      <c r="F90" s="7">
        <v>10649</v>
      </c>
      <c r="G90" s="7">
        <v>16979</v>
      </c>
      <c r="H90" s="8">
        <f t="shared" si="6"/>
        <v>2.4884965724481171E-2</v>
      </c>
      <c r="I90" s="8">
        <f t="shared" si="7"/>
        <v>0.28782045262465961</v>
      </c>
      <c r="J90" s="8">
        <f t="shared" si="8"/>
        <v>0.31270541834914078</v>
      </c>
      <c r="K90" s="8">
        <f t="shared" si="10"/>
        <v>0.68729458165085922</v>
      </c>
      <c r="L90" s="8">
        <f t="shared" si="11"/>
        <v>0.6271865245303021</v>
      </c>
    </row>
    <row r="91" spans="1:12" x14ac:dyDescent="0.25">
      <c r="A91" s="5" t="s">
        <v>90</v>
      </c>
      <c r="B91" s="6">
        <v>104</v>
      </c>
      <c r="C91" s="7">
        <v>645</v>
      </c>
      <c r="D91" s="7">
        <f t="shared" si="9"/>
        <v>749</v>
      </c>
      <c r="E91" s="7">
        <v>1665</v>
      </c>
      <c r="F91" s="7">
        <v>2414</v>
      </c>
      <c r="G91" s="7">
        <v>3723</v>
      </c>
      <c r="H91" s="8">
        <f t="shared" si="6"/>
        <v>4.3082021541010769E-2</v>
      </c>
      <c r="I91" s="8">
        <f t="shared" si="7"/>
        <v>0.26719138359569178</v>
      </c>
      <c r="J91" s="8">
        <f t="shared" si="8"/>
        <v>0.3102734051367026</v>
      </c>
      <c r="K91" s="8">
        <f t="shared" si="10"/>
        <v>0.68972659486329746</v>
      </c>
      <c r="L91" s="8">
        <f t="shared" si="11"/>
        <v>0.64840182648401823</v>
      </c>
    </row>
    <row r="92" spans="1:12" x14ac:dyDescent="0.25">
      <c r="A92" s="5" t="s">
        <v>91</v>
      </c>
      <c r="B92" s="6">
        <v>43</v>
      </c>
      <c r="C92" s="7">
        <v>131</v>
      </c>
      <c r="D92" s="7">
        <f t="shared" si="9"/>
        <v>174</v>
      </c>
      <c r="E92" s="7">
        <v>619</v>
      </c>
      <c r="F92" s="9">
        <v>793</v>
      </c>
      <c r="G92" s="9">
        <v>1021</v>
      </c>
      <c r="H92" s="8">
        <f t="shared" si="6"/>
        <v>5.4224464060529637E-2</v>
      </c>
      <c r="I92" s="8">
        <f t="shared" si="7"/>
        <v>0.16519546027742749</v>
      </c>
      <c r="J92" s="8">
        <f t="shared" si="8"/>
        <v>0.21941992433795712</v>
      </c>
      <c r="K92" s="8">
        <f t="shared" si="10"/>
        <v>0.7805800756620429</v>
      </c>
      <c r="L92" s="8">
        <f t="shared" si="11"/>
        <v>0.77668952007835457</v>
      </c>
    </row>
    <row r="93" spans="1:12" x14ac:dyDescent="0.25">
      <c r="A93" s="5" t="s">
        <v>92</v>
      </c>
      <c r="B93" s="6">
        <v>12</v>
      </c>
      <c r="C93" s="7">
        <v>84</v>
      </c>
      <c r="D93" s="7">
        <f t="shared" si="9"/>
        <v>96</v>
      </c>
      <c r="E93" s="7">
        <v>555</v>
      </c>
      <c r="F93" s="9">
        <v>651</v>
      </c>
      <c r="G93" s="9">
        <v>1157</v>
      </c>
      <c r="H93" s="8">
        <f t="shared" si="6"/>
        <v>1.8433179723502304E-2</v>
      </c>
      <c r="I93" s="8">
        <f t="shared" si="7"/>
        <v>0.12903225806451613</v>
      </c>
      <c r="J93" s="8">
        <f t="shared" si="8"/>
        <v>0.14746543778801843</v>
      </c>
      <c r="K93" s="8">
        <f t="shared" si="10"/>
        <v>0.85253456221198154</v>
      </c>
      <c r="L93" s="8">
        <f t="shared" si="11"/>
        <v>0.56266205704407957</v>
      </c>
    </row>
    <row r="94" spans="1:12" x14ac:dyDescent="0.25">
      <c r="A94" s="5" t="s">
        <v>93</v>
      </c>
      <c r="B94" s="6">
        <v>56</v>
      </c>
      <c r="C94" s="7">
        <v>371</v>
      </c>
      <c r="D94" s="7">
        <f t="shared" si="9"/>
        <v>427</v>
      </c>
      <c r="E94" s="7">
        <v>1615</v>
      </c>
      <c r="F94" s="7">
        <v>2042</v>
      </c>
      <c r="G94" s="7">
        <v>2792</v>
      </c>
      <c r="H94" s="8">
        <f t="shared" si="6"/>
        <v>2.742409402546523E-2</v>
      </c>
      <c r="I94" s="8">
        <f t="shared" si="7"/>
        <v>0.18168462291870716</v>
      </c>
      <c r="J94" s="8">
        <f t="shared" si="8"/>
        <v>0.20910871694417238</v>
      </c>
      <c r="K94" s="8">
        <f t="shared" si="10"/>
        <v>0.79089128305582757</v>
      </c>
      <c r="L94" s="8">
        <f t="shared" si="11"/>
        <v>0.73137535816618915</v>
      </c>
    </row>
    <row r="95" spans="1:12" x14ac:dyDescent="0.25">
      <c r="A95" s="5" t="s">
        <v>94</v>
      </c>
      <c r="B95" s="6">
        <v>363</v>
      </c>
      <c r="C95" s="7">
        <v>1259</v>
      </c>
      <c r="D95" s="7">
        <f t="shared" si="9"/>
        <v>1622</v>
      </c>
      <c r="E95" s="7">
        <v>8741</v>
      </c>
      <c r="F95" s="7">
        <v>10363</v>
      </c>
      <c r="G95" s="7">
        <v>20641</v>
      </c>
      <c r="H95" s="8">
        <f t="shared" si="6"/>
        <v>3.5028466660233522E-2</v>
      </c>
      <c r="I95" s="8">
        <f t="shared" si="7"/>
        <v>0.1214899160474766</v>
      </c>
      <c r="J95" s="8">
        <f t="shared" si="8"/>
        <v>0.15651838270771012</v>
      </c>
      <c r="K95" s="8">
        <f t="shared" si="10"/>
        <v>0.84348161729228988</v>
      </c>
      <c r="L95" s="8">
        <f t="shared" si="11"/>
        <v>0.50205900876895504</v>
      </c>
    </row>
    <row r="96" spans="1:12" x14ac:dyDescent="0.25">
      <c r="A96" s="5" t="s">
        <v>95</v>
      </c>
      <c r="B96" s="6">
        <v>177</v>
      </c>
      <c r="C96" s="7">
        <v>1439</v>
      </c>
      <c r="D96" s="7">
        <f t="shared" si="9"/>
        <v>1616</v>
      </c>
      <c r="E96" s="7">
        <v>5501</v>
      </c>
      <c r="F96" s="7">
        <v>7117</v>
      </c>
      <c r="G96" s="7">
        <v>11497</v>
      </c>
      <c r="H96" s="8">
        <f t="shared" si="6"/>
        <v>2.4870029506814668E-2</v>
      </c>
      <c r="I96" s="8">
        <f t="shared" si="7"/>
        <v>0.20219193480399045</v>
      </c>
      <c r="J96" s="8">
        <f t="shared" si="8"/>
        <v>0.22706196431080511</v>
      </c>
      <c r="K96" s="8">
        <f t="shared" si="10"/>
        <v>0.77293803568919484</v>
      </c>
      <c r="L96" s="8">
        <f t="shared" si="11"/>
        <v>0.61903105157867266</v>
      </c>
    </row>
    <row r="97" spans="1:12" x14ac:dyDescent="0.25">
      <c r="A97" s="5" t="s">
        <v>96</v>
      </c>
      <c r="B97" s="6">
        <v>597</v>
      </c>
      <c r="C97" s="7">
        <v>1420</v>
      </c>
      <c r="D97" s="7">
        <f t="shared" si="9"/>
        <v>2017</v>
      </c>
      <c r="E97" s="7">
        <v>18331</v>
      </c>
      <c r="F97" s="7">
        <v>20348</v>
      </c>
      <c r="G97" s="7">
        <v>50156</v>
      </c>
      <c r="H97" s="8">
        <f t="shared" si="6"/>
        <v>2.933949282484765E-2</v>
      </c>
      <c r="I97" s="8">
        <f t="shared" si="7"/>
        <v>6.9785728327108318E-2</v>
      </c>
      <c r="J97" s="8">
        <f t="shared" si="8"/>
        <v>9.9125221151955961E-2</v>
      </c>
      <c r="K97" s="8">
        <f t="shared" si="10"/>
        <v>0.90087477884804401</v>
      </c>
      <c r="L97" s="8">
        <f t="shared" si="11"/>
        <v>0.40569423398995136</v>
      </c>
    </row>
    <row r="98" spans="1:12" x14ac:dyDescent="0.25">
      <c r="A98" s="5" t="s">
        <v>97</v>
      </c>
      <c r="B98" s="6">
        <v>647</v>
      </c>
      <c r="C98" s="7">
        <v>4851</v>
      </c>
      <c r="D98" s="7">
        <f t="shared" si="9"/>
        <v>5498</v>
      </c>
      <c r="E98" s="7">
        <v>12148</v>
      </c>
      <c r="F98" s="7">
        <v>17646</v>
      </c>
      <c r="G98" s="7">
        <v>24757</v>
      </c>
      <c r="H98" s="8">
        <f t="shared" si="6"/>
        <v>3.6665533265329252E-2</v>
      </c>
      <c r="I98" s="8">
        <f t="shared" si="7"/>
        <v>0.27490649438966336</v>
      </c>
      <c r="J98" s="8">
        <f t="shared" si="8"/>
        <v>0.31157202765499264</v>
      </c>
      <c r="K98" s="8">
        <f t="shared" si="10"/>
        <v>0.68842797234500741</v>
      </c>
      <c r="L98" s="8">
        <f t="shared" si="11"/>
        <v>0.712768105990225</v>
      </c>
    </row>
    <row r="99" spans="1:12" x14ac:dyDescent="0.25">
      <c r="A99" s="5" t="s">
        <v>98</v>
      </c>
      <c r="B99" s="6">
        <v>282</v>
      </c>
      <c r="C99" s="7">
        <v>2285</v>
      </c>
      <c r="D99" s="7">
        <f t="shared" si="9"/>
        <v>2567</v>
      </c>
      <c r="E99" s="7">
        <v>9114</v>
      </c>
      <c r="F99" s="7">
        <v>11681</v>
      </c>
      <c r="G99" s="7">
        <v>25668</v>
      </c>
      <c r="H99" s="8">
        <f t="shared" si="6"/>
        <v>2.4141768684187999E-2</v>
      </c>
      <c r="I99" s="8">
        <f t="shared" si="7"/>
        <v>0.19561681362897013</v>
      </c>
      <c r="J99" s="8">
        <f t="shared" si="8"/>
        <v>0.21975858231315812</v>
      </c>
      <c r="K99" s="8">
        <f t="shared" si="10"/>
        <v>0.78024141768684185</v>
      </c>
      <c r="L99" s="8">
        <f t="shared" si="11"/>
        <v>0.45508025557113918</v>
      </c>
    </row>
    <row r="100" spans="1:12" x14ac:dyDescent="0.25">
      <c r="A100" s="5" t="s">
        <v>99</v>
      </c>
      <c r="B100" s="6">
        <v>0</v>
      </c>
      <c r="C100" s="7">
        <v>0</v>
      </c>
      <c r="D100" s="7">
        <f t="shared" si="9"/>
        <v>0</v>
      </c>
      <c r="E100" s="7">
        <v>325</v>
      </c>
      <c r="F100" s="9">
        <v>325</v>
      </c>
      <c r="G100" s="9">
        <v>524</v>
      </c>
      <c r="H100" s="8">
        <f t="shared" si="6"/>
        <v>0</v>
      </c>
      <c r="I100" s="8">
        <f t="shared" si="7"/>
        <v>0</v>
      </c>
      <c r="J100" s="8">
        <f t="shared" si="8"/>
        <v>0</v>
      </c>
      <c r="K100" s="8">
        <f t="shared" si="10"/>
        <v>1</v>
      </c>
      <c r="L100" s="8">
        <f t="shared" si="11"/>
        <v>0.62022900763358779</v>
      </c>
    </row>
    <row r="101" spans="1:12" x14ac:dyDescent="0.25">
      <c r="A101" s="5" t="s">
        <v>100</v>
      </c>
      <c r="B101" s="6">
        <v>185</v>
      </c>
      <c r="C101" s="7">
        <v>2138</v>
      </c>
      <c r="D101" s="7">
        <f t="shared" si="9"/>
        <v>2323</v>
      </c>
      <c r="E101" s="7">
        <v>6278</v>
      </c>
      <c r="F101" s="7">
        <v>8601</v>
      </c>
      <c r="G101" s="7">
        <v>13067</v>
      </c>
      <c r="H101" s="8">
        <f t="shared" si="6"/>
        <v>2.1509126845715616E-2</v>
      </c>
      <c r="I101" s="8">
        <f t="shared" si="7"/>
        <v>0.24857574700616208</v>
      </c>
      <c r="J101" s="8">
        <f t="shared" si="8"/>
        <v>0.27008487385187768</v>
      </c>
      <c r="K101" s="8">
        <f t="shared" si="10"/>
        <v>0.72991512614812226</v>
      </c>
      <c r="L101" s="8">
        <f t="shared" si="11"/>
        <v>0.65822300451519089</v>
      </c>
    </row>
    <row r="102" spans="1:12" x14ac:dyDescent="0.25">
      <c r="A102" s="5" t="s">
        <v>101</v>
      </c>
      <c r="B102" s="6">
        <v>901</v>
      </c>
      <c r="C102" s="7">
        <v>4865</v>
      </c>
      <c r="D102" s="7">
        <f t="shared" si="9"/>
        <v>5766</v>
      </c>
      <c r="E102" s="7">
        <v>18624</v>
      </c>
      <c r="F102" s="7">
        <v>24390</v>
      </c>
      <c r="G102" s="7">
        <v>41516</v>
      </c>
      <c r="H102" s="8">
        <f t="shared" si="6"/>
        <v>3.6941369413694136E-2</v>
      </c>
      <c r="I102" s="8">
        <f t="shared" si="7"/>
        <v>0.19946699466994669</v>
      </c>
      <c r="J102" s="8">
        <f t="shared" si="8"/>
        <v>0.23640836408364083</v>
      </c>
      <c r="K102" s="8">
        <f t="shared" si="10"/>
        <v>0.76359163591635915</v>
      </c>
      <c r="L102" s="8">
        <f t="shared" si="11"/>
        <v>0.58748434338568267</v>
      </c>
    </row>
    <row r="103" spans="1:12" x14ac:dyDescent="0.25">
      <c r="A103" s="5" t="s">
        <v>102</v>
      </c>
      <c r="B103" s="6">
        <v>540</v>
      </c>
      <c r="C103" s="7">
        <v>3918</v>
      </c>
      <c r="D103" s="7">
        <f t="shared" si="9"/>
        <v>4458</v>
      </c>
      <c r="E103" s="7">
        <v>10709</v>
      </c>
      <c r="F103" s="7">
        <v>15167</v>
      </c>
      <c r="G103" s="7">
        <v>23336</v>
      </c>
      <c r="H103" s="8">
        <f t="shared" si="6"/>
        <v>3.5603613107404231E-2</v>
      </c>
      <c r="I103" s="8">
        <f t="shared" si="7"/>
        <v>0.25832399287927738</v>
      </c>
      <c r="J103" s="8">
        <f t="shared" si="8"/>
        <v>0.29392760598668161</v>
      </c>
      <c r="K103" s="8">
        <f t="shared" si="10"/>
        <v>0.70607239401331834</v>
      </c>
      <c r="L103" s="8">
        <f t="shared" si="11"/>
        <v>0.64994000685635922</v>
      </c>
    </row>
    <row r="104" spans="1:12" x14ac:dyDescent="0.25">
      <c r="A104" s="5" t="s">
        <v>103</v>
      </c>
      <c r="B104" s="6">
        <v>114</v>
      </c>
      <c r="C104" s="7">
        <v>806</v>
      </c>
      <c r="D104" s="7">
        <f t="shared" si="9"/>
        <v>920</v>
      </c>
      <c r="E104" s="7">
        <v>3033</v>
      </c>
      <c r="F104" s="7">
        <v>3953</v>
      </c>
      <c r="G104" s="7">
        <v>6571</v>
      </c>
      <c r="H104" s="8">
        <f t="shared" si="6"/>
        <v>2.8838856564634453E-2</v>
      </c>
      <c r="I104" s="8">
        <f t="shared" si="7"/>
        <v>0.2038957753604857</v>
      </c>
      <c r="J104" s="8">
        <f t="shared" si="8"/>
        <v>0.23273463192512017</v>
      </c>
      <c r="K104" s="8">
        <f t="shared" si="10"/>
        <v>0.76726536807487988</v>
      </c>
      <c r="L104" s="8">
        <f t="shared" si="11"/>
        <v>0.60158271191599455</v>
      </c>
    </row>
    <row r="105" spans="1:12" x14ac:dyDescent="0.25">
      <c r="A105" s="5" t="s">
        <v>104</v>
      </c>
      <c r="B105" s="6">
        <v>162</v>
      </c>
      <c r="C105" s="7">
        <v>1229</v>
      </c>
      <c r="D105" s="7">
        <f t="shared" si="9"/>
        <v>1391</v>
      </c>
      <c r="E105" s="7">
        <v>5585</v>
      </c>
      <c r="F105" s="7">
        <v>6976</v>
      </c>
      <c r="G105" s="7">
        <v>11932</v>
      </c>
      <c r="H105" s="8">
        <f t="shared" si="6"/>
        <v>2.3222477064220183E-2</v>
      </c>
      <c r="I105" s="8">
        <f t="shared" si="7"/>
        <v>0.17617545871559634</v>
      </c>
      <c r="J105" s="8">
        <f t="shared" si="8"/>
        <v>0.19939793577981652</v>
      </c>
      <c r="K105" s="8">
        <f t="shared" si="10"/>
        <v>0.80060206422018354</v>
      </c>
      <c r="L105" s="8">
        <f t="shared" si="11"/>
        <v>0.58464632919879311</v>
      </c>
    </row>
    <row r="106" spans="1:12" x14ac:dyDescent="0.25">
      <c r="A106" s="5" t="s">
        <v>105</v>
      </c>
      <c r="B106" s="6">
        <v>91</v>
      </c>
      <c r="C106" s="7">
        <v>896</v>
      </c>
      <c r="D106" s="7">
        <f t="shared" si="9"/>
        <v>987</v>
      </c>
      <c r="E106" s="7">
        <v>3224</v>
      </c>
      <c r="F106" s="7">
        <v>4211</v>
      </c>
      <c r="G106" s="7">
        <v>6196</v>
      </c>
      <c r="H106" s="8">
        <f t="shared" si="6"/>
        <v>2.1610068867252433E-2</v>
      </c>
      <c r="I106" s="8">
        <f t="shared" si="7"/>
        <v>0.21277606269294705</v>
      </c>
      <c r="J106" s="8">
        <f t="shared" si="8"/>
        <v>0.23438613156019947</v>
      </c>
      <c r="K106" s="8">
        <f t="shared" si="10"/>
        <v>0.7656138684398005</v>
      </c>
      <c r="L106" s="8">
        <f t="shared" si="11"/>
        <v>0.67963202065848938</v>
      </c>
    </row>
    <row r="107" spans="1:12" x14ac:dyDescent="0.25">
      <c r="A107" s="5" t="s">
        <v>106</v>
      </c>
      <c r="B107" s="6">
        <v>9</v>
      </c>
      <c r="C107" s="7">
        <v>105</v>
      </c>
      <c r="D107" s="7">
        <f t="shared" si="9"/>
        <v>114</v>
      </c>
      <c r="E107" s="7">
        <v>683</v>
      </c>
      <c r="F107" s="9">
        <v>797</v>
      </c>
      <c r="G107" s="9">
        <v>1104</v>
      </c>
      <c r="H107" s="8">
        <f t="shared" si="6"/>
        <v>1.1292346298619825E-2</v>
      </c>
      <c r="I107" s="8">
        <f t="shared" si="7"/>
        <v>0.13174404015056462</v>
      </c>
      <c r="J107" s="8">
        <f t="shared" si="8"/>
        <v>0.14303638644918445</v>
      </c>
      <c r="K107" s="8">
        <f t="shared" si="10"/>
        <v>0.85696361355081552</v>
      </c>
      <c r="L107" s="8">
        <f t="shared" si="11"/>
        <v>0.72192028985507251</v>
      </c>
    </row>
    <row r="108" spans="1:12" x14ac:dyDescent="0.25">
      <c r="A108" s="5" t="s">
        <v>107</v>
      </c>
      <c r="B108" s="6">
        <v>312</v>
      </c>
      <c r="C108" s="7">
        <v>2573</v>
      </c>
      <c r="D108" s="7">
        <f t="shared" si="9"/>
        <v>2885</v>
      </c>
      <c r="E108" s="7">
        <v>11017</v>
      </c>
      <c r="F108" s="7">
        <v>13902</v>
      </c>
      <c r="G108" s="7">
        <v>21946</v>
      </c>
      <c r="H108" s="8">
        <f t="shared" si="6"/>
        <v>2.2442813983599482E-2</v>
      </c>
      <c r="I108" s="8">
        <f t="shared" si="7"/>
        <v>0.18508128326859444</v>
      </c>
      <c r="J108" s="8">
        <f t="shared" si="8"/>
        <v>0.20752409725219392</v>
      </c>
      <c r="K108" s="8">
        <f t="shared" si="10"/>
        <v>0.7924759027478061</v>
      </c>
      <c r="L108" s="8">
        <f t="shared" si="11"/>
        <v>0.63346395698532765</v>
      </c>
    </row>
    <row r="109" spans="1:12" x14ac:dyDescent="0.25">
      <c r="A109" s="5" t="s">
        <v>108</v>
      </c>
      <c r="B109" s="6">
        <v>8</v>
      </c>
      <c r="C109" s="7">
        <v>83</v>
      </c>
      <c r="D109" s="7">
        <f t="shared" si="9"/>
        <v>91</v>
      </c>
      <c r="E109" s="7">
        <v>458</v>
      </c>
      <c r="F109" s="9">
        <v>549</v>
      </c>
      <c r="G109" s="9">
        <v>738</v>
      </c>
      <c r="H109" s="8">
        <f t="shared" si="6"/>
        <v>1.4571948998178506E-2</v>
      </c>
      <c r="I109" s="8">
        <f t="shared" si="7"/>
        <v>0.151183970856102</v>
      </c>
      <c r="J109" s="8">
        <f t="shared" si="8"/>
        <v>0.16575591985428051</v>
      </c>
      <c r="K109" s="8">
        <f t="shared" si="10"/>
        <v>0.83424408014571949</v>
      </c>
      <c r="L109" s="8">
        <f t="shared" si="11"/>
        <v>0.74390243902439024</v>
      </c>
    </row>
    <row r="110" spans="1:12" x14ac:dyDescent="0.25">
      <c r="A110" s="5" t="s">
        <v>109</v>
      </c>
      <c r="B110" s="6">
        <v>27</v>
      </c>
      <c r="C110" s="7">
        <v>15</v>
      </c>
      <c r="D110" s="7">
        <f t="shared" si="9"/>
        <v>42</v>
      </c>
      <c r="E110" s="7">
        <v>15</v>
      </c>
      <c r="F110" s="9">
        <v>57</v>
      </c>
      <c r="G110" s="9">
        <v>129</v>
      </c>
      <c r="H110" s="8">
        <f t="shared" si="6"/>
        <v>0.47368421052631576</v>
      </c>
      <c r="I110" s="8">
        <f t="shared" si="7"/>
        <v>0.26315789473684209</v>
      </c>
      <c r="J110" s="8">
        <f t="shared" si="8"/>
        <v>0.73684210526315785</v>
      </c>
      <c r="K110" s="8">
        <f t="shared" si="10"/>
        <v>0.26315789473684209</v>
      </c>
      <c r="L110" s="8">
        <f t="shared" si="11"/>
        <v>0.44186046511627908</v>
      </c>
    </row>
    <row r="111" spans="1:12" x14ac:dyDescent="0.25">
      <c r="A111" s="5" t="s">
        <v>110</v>
      </c>
      <c r="B111" s="6">
        <v>267</v>
      </c>
      <c r="C111" s="7">
        <v>2765</v>
      </c>
      <c r="D111" s="7">
        <f t="shared" si="9"/>
        <v>3032</v>
      </c>
      <c r="E111" s="7">
        <v>5444</v>
      </c>
      <c r="F111" s="7">
        <v>8476</v>
      </c>
      <c r="G111" s="7">
        <v>13147</v>
      </c>
      <c r="H111" s="8">
        <f t="shared" si="6"/>
        <v>3.1500707881075979E-2</v>
      </c>
      <c r="I111" s="8">
        <f t="shared" si="7"/>
        <v>0.32621519584709768</v>
      </c>
      <c r="J111" s="8">
        <f t="shared" si="8"/>
        <v>0.35771590372817369</v>
      </c>
      <c r="K111" s="8">
        <f t="shared" si="10"/>
        <v>0.64228409627182637</v>
      </c>
      <c r="L111" s="8">
        <f t="shared" si="11"/>
        <v>0.64470981973073704</v>
      </c>
    </row>
    <row r="112" spans="1:12" x14ac:dyDescent="0.25">
      <c r="A112" s="5" t="s">
        <v>111</v>
      </c>
      <c r="B112" s="6">
        <v>71</v>
      </c>
      <c r="C112" s="7">
        <v>1034</v>
      </c>
      <c r="D112" s="7">
        <f t="shared" si="9"/>
        <v>1105</v>
      </c>
      <c r="E112" s="7">
        <v>1984</v>
      </c>
      <c r="F112" s="7">
        <v>3089</v>
      </c>
      <c r="G112" s="7">
        <v>4657</v>
      </c>
      <c r="H112" s="8">
        <f t="shared" si="6"/>
        <v>2.2984784719974102E-2</v>
      </c>
      <c r="I112" s="8">
        <f t="shared" si="7"/>
        <v>0.33473616056976369</v>
      </c>
      <c r="J112" s="8">
        <f t="shared" si="8"/>
        <v>0.3577209452897378</v>
      </c>
      <c r="K112" s="8">
        <f t="shared" si="10"/>
        <v>0.64227905471026225</v>
      </c>
      <c r="L112" s="8">
        <f t="shared" si="11"/>
        <v>0.66330255529310711</v>
      </c>
    </row>
    <row r="113" spans="1:12" x14ac:dyDescent="0.25">
      <c r="A113" s="5" t="s">
        <v>112</v>
      </c>
      <c r="B113" s="6">
        <v>0</v>
      </c>
      <c r="C113" s="7">
        <v>58</v>
      </c>
      <c r="D113" s="7">
        <f t="shared" si="9"/>
        <v>58</v>
      </c>
      <c r="E113" s="7">
        <v>728</v>
      </c>
      <c r="F113" s="9">
        <v>786</v>
      </c>
      <c r="G113" s="9">
        <v>1190</v>
      </c>
      <c r="H113" s="8">
        <f t="shared" si="6"/>
        <v>0</v>
      </c>
      <c r="I113" s="8">
        <f t="shared" si="7"/>
        <v>7.3791348600508899E-2</v>
      </c>
      <c r="J113" s="8">
        <f t="shared" si="8"/>
        <v>7.3791348600508899E-2</v>
      </c>
      <c r="K113" s="8">
        <f t="shared" si="10"/>
        <v>0.92620865139949105</v>
      </c>
      <c r="L113" s="8">
        <f t="shared" si="11"/>
        <v>0.66050420168067225</v>
      </c>
    </row>
    <row r="114" spans="1:12" x14ac:dyDescent="0.25">
      <c r="A114" s="5" t="s">
        <v>113</v>
      </c>
      <c r="B114" s="6">
        <v>130</v>
      </c>
      <c r="C114" s="7">
        <v>553</v>
      </c>
      <c r="D114" s="7">
        <f t="shared" si="9"/>
        <v>683</v>
      </c>
      <c r="E114" s="7">
        <v>2554</v>
      </c>
      <c r="F114" s="7">
        <v>3237</v>
      </c>
      <c r="G114" s="7">
        <v>4757</v>
      </c>
      <c r="H114" s="8">
        <f t="shared" si="6"/>
        <v>4.0160642570281124E-2</v>
      </c>
      <c r="I114" s="8">
        <f t="shared" si="7"/>
        <v>0.17083719493358049</v>
      </c>
      <c r="J114" s="8">
        <f t="shared" si="8"/>
        <v>0.21099783750386161</v>
      </c>
      <c r="K114" s="8">
        <f t="shared" si="10"/>
        <v>0.78900216249613842</v>
      </c>
      <c r="L114" s="8">
        <f t="shared" si="11"/>
        <v>0.68047088501156194</v>
      </c>
    </row>
    <row r="115" spans="1:12" x14ac:dyDescent="0.25">
      <c r="A115" s="5" t="s">
        <v>114</v>
      </c>
      <c r="B115" s="6">
        <v>289</v>
      </c>
      <c r="C115" s="7">
        <v>1196</v>
      </c>
      <c r="D115" s="7">
        <f t="shared" si="9"/>
        <v>1485</v>
      </c>
      <c r="E115" s="7">
        <v>5931</v>
      </c>
      <c r="F115" s="7">
        <v>7416</v>
      </c>
      <c r="G115" s="7">
        <v>11737</v>
      </c>
      <c r="H115" s="8">
        <f t="shared" si="6"/>
        <v>3.8969795037756202E-2</v>
      </c>
      <c r="I115" s="8">
        <f t="shared" si="7"/>
        <v>0.16127292340884575</v>
      </c>
      <c r="J115" s="8">
        <f t="shared" si="8"/>
        <v>0.20024271844660194</v>
      </c>
      <c r="K115" s="8">
        <f t="shared" si="10"/>
        <v>0.79975728155339809</v>
      </c>
      <c r="L115" s="8">
        <f t="shared" si="11"/>
        <v>0.6318480020448155</v>
      </c>
    </row>
    <row r="116" spans="1:12" x14ac:dyDescent="0.25">
      <c r="A116" s="5" t="s">
        <v>115</v>
      </c>
      <c r="B116" s="6">
        <v>256</v>
      </c>
      <c r="C116" s="7">
        <v>1858</v>
      </c>
      <c r="D116" s="7">
        <f t="shared" si="9"/>
        <v>2114</v>
      </c>
      <c r="E116" s="7">
        <v>3723</v>
      </c>
      <c r="F116" s="7">
        <v>5837</v>
      </c>
      <c r="G116" s="7">
        <v>8309</v>
      </c>
      <c r="H116" s="8">
        <f t="shared" si="6"/>
        <v>4.3858146308034952E-2</v>
      </c>
      <c r="I116" s="8">
        <f t="shared" si="7"/>
        <v>0.31831420250128489</v>
      </c>
      <c r="J116" s="8">
        <f t="shared" si="8"/>
        <v>0.36217234880931987</v>
      </c>
      <c r="K116" s="8">
        <f t="shared" si="10"/>
        <v>0.63782765119068019</v>
      </c>
      <c r="L116" s="8">
        <f t="shared" si="11"/>
        <v>0.70249127452160309</v>
      </c>
    </row>
    <row r="117" spans="1:12" x14ac:dyDescent="0.25">
      <c r="A117" s="5" t="s">
        <v>116</v>
      </c>
      <c r="B117" s="6">
        <v>79</v>
      </c>
      <c r="C117" s="7">
        <v>826</v>
      </c>
      <c r="D117" s="7">
        <f t="shared" si="9"/>
        <v>905</v>
      </c>
      <c r="E117" s="7">
        <v>2587</v>
      </c>
      <c r="F117" s="7">
        <v>3492</v>
      </c>
      <c r="G117" s="7">
        <v>5144</v>
      </c>
      <c r="H117" s="8">
        <f t="shared" si="6"/>
        <v>2.2623138602520045E-2</v>
      </c>
      <c r="I117" s="8">
        <f t="shared" si="7"/>
        <v>0.23654066437571591</v>
      </c>
      <c r="J117" s="8">
        <f t="shared" si="8"/>
        <v>0.25916380297823599</v>
      </c>
      <c r="K117" s="8">
        <f t="shared" si="10"/>
        <v>0.74083619702176406</v>
      </c>
      <c r="L117" s="8">
        <f t="shared" si="11"/>
        <v>0.67884914463452561</v>
      </c>
    </row>
    <row r="118" spans="1:12" x14ac:dyDescent="0.25">
      <c r="A118" s="5" t="s">
        <v>117</v>
      </c>
      <c r="B118" s="6">
        <v>122</v>
      </c>
      <c r="C118" s="7">
        <v>535</v>
      </c>
      <c r="D118" s="7">
        <f t="shared" si="9"/>
        <v>657</v>
      </c>
      <c r="E118" s="7">
        <v>2124</v>
      </c>
      <c r="F118" s="7">
        <v>2781</v>
      </c>
      <c r="G118" s="7">
        <v>3948</v>
      </c>
      <c r="H118" s="8">
        <f t="shared" si="6"/>
        <v>4.3869111830276877E-2</v>
      </c>
      <c r="I118" s="8">
        <f t="shared" si="7"/>
        <v>0.19237684286227977</v>
      </c>
      <c r="J118" s="8">
        <f t="shared" si="8"/>
        <v>0.23624595469255663</v>
      </c>
      <c r="K118" s="8">
        <f t="shared" si="10"/>
        <v>0.7637540453074434</v>
      </c>
      <c r="L118" s="8">
        <f t="shared" si="11"/>
        <v>0.70440729483282671</v>
      </c>
    </row>
    <row r="119" spans="1:12" x14ac:dyDescent="0.25">
      <c r="A119" s="5" t="s">
        <v>118</v>
      </c>
      <c r="B119" s="6">
        <v>56</v>
      </c>
      <c r="C119" s="7">
        <v>604</v>
      </c>
      <c r="D119" s="7">
        <f t="shared" si="9"/>
        <v>660</v>
      </c>
      <c r="E119" s="7">
        <v>3035</v>
      </c>
      <c r="F119" s="7">
        <v>3695</v>
      </c>
      <c r="G119" s="7">
        <v>5775</v>
      </c>
      <c r="H119" s="8">
        <f t="shared" si="6"/>
        <v>1.5155615696887685E-2</v>
      </c>
      <c r="I119" s="8">
        <f t="shared" si="7"/>
        <v>0.16346414073071719</v>
      </c>
      <c r="J119" s="8">
        <f t="shared" si="8"/>
        <v>0.17861975642760486</v>
      </c>
      <c r="K119" s="8">
        <f t="shared" si="10"/>
        <v>0.82138024357239514</v>
      </c>
      <c r="L119" s="8">
        <f t="shared" si="11"/>
        <v>0.63982683982683985</v>
      </c>
    </row>
    <row r="120" spans="1:12" x14ac:dyDescent="0.25">
      <c r="A120" s="5" t="s">
        <v>119</v>
      </c>
      <c r="B120" s="6">
        <v>154</v>
      </c>
      <c r="C120" s="7">
        <v>1078</v>
      </c>
      <c r="D120" s="7">
        <f t="shared" si="9"/>
        <v>1232</v>
      </c>
      <c r="E120" s="7">
        <v>2887</v>
      </c>
      <c r="F120" s="7">
        <v>4119</v>
      </c>
      <c r="G120" s="7">
        <v>6015</v>
      </c>
      <c r="H120" s="8">
        <f t="shared" si="6"/>
        <v>3.7387715464918668E-2</v>
      </c>
      <c r="I120" s="8">
        <f t="shared" si="7"/>
        <v>0.2617140082544307</v>
      </c>
      <c r="J120" s="8">
        <f t="shared" si="8"/>
        <v>0.29910172371934934</v>
      </c>
      <c r="K120" s="8">
        <f t="shared" si="10"/>
        <v>0.7008982762806506</v>
      </c>
      <c r="L120" s="8">
        <f t="shared" si="11"/>
        <v>0.68478802992518706</v>
      </c>
    </row>
    <row r="121" spans="1:12" x14ac:dyDescent="0.25">
      <c r="A121" s="5" t="s">
        <v>120</v>
      </c>
      <c r="B121" s="6">
        <v>56</v>
      </c>
      <c r="C121" s="7">
        <v>558</v>
      </c>
      <c r="D121" s="7">
        <f t="shared" si="9"/>
        <v>614</v>
      </c>
      <c r="E121" s="7">
        <v>1914</v>
      </c>
      <c r="F121" s="7">
        <v>2528</v>
      </c>
      <c r="G121" s="7">
        <v>3894</v>
      </c>
      <c r="H121" s="8">
        <f t="shared" si="6"/>
        <v>2.2151898734177215E-2</v>
      </c>
      <c r="I121" s="8">
        <f t="shared" si="7"/>
        <v>0.22072784810126583</v>
      </c>
      <c r="J121" s="8">
        <f t="shared" si="8"/>
        <v>0.24287974683544303</v>
      </c>
      <c r="K121" s="8">
        <f t="shared" si="10"/>
        <v>0.757120253164557</v>
      </c>
      <c r="L121" s="8">
        <f t="shared" si="11"/>
        <v>0.64920390344119161</v>
      </c>
    </row>
    <row r="122" spans="1:12" x14ac:dyDescent="0.25">
      <c r="A122" s="5" t="s">
        <v>121</v>
      </c>
      <c r="B122" s="6">
        <v>2</v>
      </c>
      <c r="C122" s="7">
        <v>14</v>
      </c>
      <c r="D122" s="7">
        <f t="shared" si="9"/>
        <v>16</v>
      </c>
      <c r="E122" s="7">
        <v>342</v>
      </c>
      <c r="F122" s="9">
        <v>358</v>
      </c>
      <c r="G122" s="9">
        <v>490</v>
      </c>
      <c r="H122" s="8">
        <f t="shared" si="6"/>
        <v>5.5865921787709499E-3</v>
      </c>
      <c r="I122" s="8">
        <f t="shared" si="7"/>
        <v>3.9106145251396648E-2</v>
      </c>
      <c r="J122" s="8">
        <f t="shared" si="8"/>
        <v>4.4692737430167599E-2</v>
      </c>
      <c r="K122" s="8">
        <f t="shared" si="10"/>
        <v>0.95530726256983245</v>
      </c>
      <c r="L122" s="8">
        <f t="shared" si="11"/>
        <v>0.73061224489795917</v>
      </c>
    </row>
    <row r="123" spans="1:12" x14ac:dyDescent="0.25">
      <c r="A123" s="5" t="s">
        <v>122</v>
      </c>
      <c r="B123" s="6">
        <v>171</v>
      </c>
      <c r="C123" s="7">
        <v>1840</v>
      </c>
      <c r="D123" s="7">
        <f t="shared" si="9"/>
        <v>2011</v>
      </c>
      <c r="E123" s="7">
        <v>5588</v>
      </c>
      <c r="F123" s="7">
        <v>7599</v>
      </c>
      <c r="G123" s="7">
        <v>10688</v>
      </c>
      <c r="H123" s="8">
        <f t="shared" si="6"/>
        <v>2.2502960915909989E-2</v>
      </c>
      <c r="I123" s="8">
        <f t="shared" si="7"/>
        <v>0.24213712330569812</v>
      </c>
      <c r="J123" s="8">
        <f t="shared" si="8"/>
        <v>0.26464008422160812</v>
      </c>
      <c r="K123" s="8">
        <f t="shared" si="10"/>
        <v>0.73535991577839188</v>
      </c>
      <c r="L123" s="8">
        <f t="shared" si="11"/>
        <v>0.71098428143712578</v>
      </c>
    </row>
    <row r="124" spans="1:12" x14ac:dyDescent="0.25">
      <c r="A124" s="5" t="s">
        <v>123</v>
      </c>
      <c r="B124" s="6">
        <v>126</v>
      </c>
      <c r="C124" s="7">
        <v>1174</v>
      </c>
      <c r="D124" s="7">
        <f t="shared" si="9"/>
        <v>1300</v>
      </c>
      <c r="E124" s="7">
        <v>3904</v>
      </c>
      <c r="F124" s="7">
        <v>5204</v>
      </c>
      <c r="G124" s="7">
        <v>7672</v>
      </c>
      <c r="H124" s="8">
        <f t="shared" si="6"/>
        <v>2.4212144504227519E-2</v>
      </c>
      <c r="I124" s="8">
        <f t="shared" si="7"/>
        <v>0.22559569561875481</v>
      </c>
      <c r="J124" s="8">
        <f t="shared" si="8"/>
        <v>0.24980784012298232</v>
      </c>
      <c r="K124" s="8">
        <f t="shared" si="10"/>
        <v>0.75019215987701771</v>
      </c>
      <c r="L124" s="8">
        <f t="shared" si="11"/>
        <v>0.67831074035453598</v>
      </c>
    </row>
    <row r="125" spans="1:12" x14ac:dyDescent="0.25">
      <c r="A125" s="5" t="s">
        <v>124</v>
      </c>
      <c r="B125" s="6">
        <v>28</v>
      </c>
      <c r="C125" s="7">
        <v>164</v>
      </c>
      <c r="D125" s="7">
        <f t="shared" si="9"/>
        <v>192</v>
      </c>
      <c r="E125" s="7">
        <v>949</v>
      </c>
      <c r="F125" s="7">
        <v>1141</v>
      </c>
      <c r="G125" s="7">
        <v>1804</v>
      </c>
      <c r="H125" s="8">
        <f t="shared" si="6"/>
        <v>2.4539877300613498E-2</v>
      </c>
      <c r="I125" s="8">
        <f t="shared" si="7"/>
        <v>0.14373356704645049</v>
      </c>
      <c r="J125" s="8">
        <f t="shared" si="8"/>
        <v>0.16827344434706398</v>
      </c>
      <c r="K125" s="8">
        <f t="shared" si="10"/>
        <v>0.83172655565293607</v>
      </c>
      <c r="L125" s="8">
        <f t="shared" si="11"/>
        <v>0.6324833702882483</v>
      </c>
    </row>
    <row r="126" spans="1:12" x14ac:dyDescent="0.25">
      <c r="A126" s="5" t="s">
        <v>125</v>
      </c>
      <c r="B126" s="6">
        <v>171</v>
      </c>
      <c r="C126" s="7">
        <v>819</v>
      </c>
      <c r="D126" s="7">
        <f t="shared" si="9"/>
        <v>990</v>
      </c>
      <c r="E126" s="7">
        <v>2382</v>
      </c>
      <c r="F126" s="7">
        <v>3372</v>
      </c>
      <c r="G126" s="7">
        <v>4533</v>
      </c>
      <c r="H126" s="8">
        <f t="shared" si="6"/>
        <v>5.0711743772241996E-2</v>
      </c>
      <c r="I126" s="8">
        <f t="shared" si="7"/>
        <v>0.24288256227758007</v>
      </c>
      <c r="J126" s="8">
        <f t="shared" si="8"/>
        <v>0.29359430604982206</v>
      </c>
      <c r="K126" s="8">
        <f t="shared" si="10"/>
        <v>0.70640569395017794</v>
      </c>
      <c r="L126" s="8">
        <f t="shared" si="11"/>
        <v>0.74387822634017209</v>
      </c>
    </row>
    <row r="127" spans="1:12" x14ac:dyDescent="0.25">
      <c r="A127" s="5" t="s">
        <v>126</v>
      </c>
      <c r="B127" s="6">
        <v>227</v>
      </c>
      <c r="C127" s="7">
        <v>2388</v>
      </c>
      <c r="D127" s="7">
        <f t="shared" si="9"/>
        <v>2615</v>
      </c>
      <c r="E127" s="7">
        <v>4951</v>
      </c>
      <c r="F127" s="7">
        <v>7566</v>
      </c>
      <c r="G127" s="7">
        <v>10918</v>
      </c>
      <c r="H127" s="8">
        <f t="shared" si="6"/>
        <v>3.0002643404705261E-2</v>
      </c>
      <c r="I127" s="8">
        <f t="shared" si="7"/>
        <v>0.31562252180808881</v>
      </c>
      <c r="J127" s="8">
        <f t="shared" si="8"/>
        <v>0.34562516521279407</v>
      </c>
      <c r="K127" s="8">
        <f t="shared" si="10"/>
        <v>0.65437483478720593</v>
      </c>
      <c r="L127" s="8">
        <f t="shared" si="11"/>
        <v>0.69298406301520421</v>
      </c>
    </row>
    <row r="128" spans="1:12" x14ac:dyDescent="0.25">
      <c r="A128" s="5" t="s">
        <v>127</v>
      </c>
      <c r="B128" s="6">
        <v>46</v>
      </c>
      <c r="C128" s="7">
        <v>389</v>
      </c>
      <c r="D128" s="7">
        <f t="shared" si="9"/>
        <v>435</v>
      </c>
      <c r="E128" s="7">
        <v>1394</v>
      </c>
      <c r="F128" s="7">
        <v>1829</v>
      </c>
      <c r="G128" s="7">
        <v>2606</v>
      </c>
      <c r="H128" s="8">
        <f t="shared" si="6"/>
        <v>2.5150355385456534E-2</v>
      </c>
      <c r="I128" s="8">
        <f t="shared" si="7"/>
        <v>0.21268452706396937</v>
      </c>
      <c r="J128" s="8">
        <f t="shared" si="8"/>
        <v>0.23783488244942591</v>
      </c>
      <c r="K128" s="8">
        <f t="shared" si="10"/>
        <v>0.76216511755057403</v>
      </c>
      <c r="L128" s="8">
        <f t="shared" si="11"/>
        <v>0.70184190330007679</v>
      </c>
    </row>
    <row r="129" spans="1:12" x14ac:dyDescent="0.25">
      <c r="A129" s="5" t="s">
        <v>128</v>
      </c>
      <c r="B129" s="6">
        <v>543</v>
      </c>
      <c r="C129" s="7">
        <v>3195</v>
      </c>
      <c r="D129" s="7">
        <f t="shared" si="9"/>
        <v>3738</v>
      </c>
      <c r="E129" s="7">
        <v>19578</v>
      </c>
      <c r="F129" s="7">
        <v>23316</v>
      </c>
      <c r="G129" s="7">
        <v>42976</v>
      </c>
      <c r="H129" s="8">
        <f t="shared" si="6"/>
        <v>2.3288728769943385E-2</v>
      </c>
      <c r="I129" s="8">
        <f t="shared" si="7"/>
        <v>0.13703036541430777</v>
      </c>
      <c r="J129" s="8">
        <f t="shared" si="8"/>
        <v>0.16031909418425117</v>
      </c>
      <c r="K129" s="8">
        <f t="shared" si="10"/>
        <v>0.83968090581574883</v>
      </c>
      <c r="L129" s="8">
        <f t="shared" si="11"/>
        <v>0.54253536857781082</v>
      </c>
    </row>
    <row r="130" spans="1:12" x14ac:dyDescent="0.25">
      <c r="A130" s="5" t="s">
        <v>129</v>
      </c>
      <c r="B130" s="6">
        <v>0</v>
      </c>
      <c r="C130" s="7">
        <v>10</v>
      </c>
      <c r="D130" s="7">
        <f t="shared" si="9"/>
        <v>10</v>
      </c>
      <c r="E130" s="7">
        <v>162</v>
      </c>
      <c r="F130" s="9">
        <v>172</v>
      </c>
      <c r="G130" s="9">
        <v>254</v>
      </c>
      <c r="H130" s="8">
        <f t="shared" ref="H130:H193" si="12">B130/F130</f>
        <v>0</v>
      </c>
      <c r="I130" s="8">
        <f t="shared" ref="I130:I193" si="13">C130/F130</f>
        <v>5.8139534883720929E-2</v>
      </c>
      <c r="J130" s="8">
        <f t="shared" ref="J130:J193" si="14">D130/F130</f>
        <v>5.8139534883720929E-2</v>
      </c>
      <c r="K130" s="8">
        <f t="shared" si="10"/>
        <v>0.94186046511627908</v>
      </c>
      <c r="L130" s="8">
        <f t="shared" si="11"/>
        <v>0.67716535433070868</v>
      </c>
    </row>
    <row r="131" spans="1:12" x14ac:dyDescent="0.25">
      <c r="A131" s="5" t="s">
        <v>130</v>
      </c>
      <c r="B131" s="6">
        <v>8</v>
      </c>
      <c r="C131" s="7">
        <v>33</v>
      </c>
      <c r="D131" s="7">
        <f t="shared" ref="D131:D194" si="15">B131+C131</f>
        <v>41</v>
      </c>
      <c r="E131" s="7">
        <v>330</v>
      </c>
      <c r="F131" s="9">
        <v>371</v>
      </c>
      <c r="G131" s="9">
        <v>534</v>
      </c>
      <c r="H131" s="8">
        <f t="shared" si="12"/>
        <v>2.15633423180593E-2</v>
      </c>
      <c r="I131" s="8">
        <f t="shared" si="13"/>
        <v>8.8948787061994605E-2</v>
      </c>
      <c r="J131" s="8">
        <f t="shared" si="14"/>
        <v>0.11051212938005391</v>
      </c>
      <c r="K131" s="8">
        <f t="shared" ref="K131:K194" si="16">E131/F131</f>
        <v>0.88948787061994605</v>
      </c>
      <c r="L131" s="8">
        <f t="shared" ref="L131:L194" si="17">F131/G131</f>
        <v>0.69475655430711614</v>
      </c>
    </row>
    <row r="132" spans="1:12" x14ac:dyDescent="0.25">
      <c r="A132" s="5" t="s">
        <v>131</v>
      </c>
      <c r="B132" s="6">
        <v>425</v>
      </c>
      <c r="C132" s="7">
        <v>3781</v>
      </c>
      <c r="D132" s="7">
        <f t="shared" si="15"/>
        <v>4206</v>
      </c>
      <c r="E132" s="7">
        <v>8391</v>
      </c>
      <c r="F132" s="7">
        <v>12597</v>
      </c>
      <c r="G132" s="7">
        <v>17645</v>
      </c>
      <c r="H132" s="8">
        <f t="shared" si="12"/>
        <v>3.3738191632928474E-2</v>
      </c>
      <c r="I132" s="8">
        <f t="shared" si="13"/>
        <v>0.30015082956259426</v>
      </c>
      <c r="J132" s="8">
        <f t="shared" si="14"/>
        <v>0.33388902119552272</v>
      </c>
      <c r="K132" s="8">
        <f t="shared" si="16"/>
        <v>0.66611097880447723</v>
      </c>
      <c r="L132" s="8">
        <f t="shared" si="17"/>
        <v>0.71391328988381975</v>
      </c>
    </row>
    <row r="133" spans="1:12" x14ac:dyDescent="0.25">
      <c r="A133" s="5" t="s">
        <v>132</v>
      </c>
      <c r="B133" s="6">
        <v>18</v>
      </c>
      <c r="C133" s="7">
        <v>44</v>
      </c>
      <c r="D133" s="7">
        <f t="shared" si="15"/>
        <v>62</v>
      </c>
      <c r="E133" s="7">
        <v>860</v>
      </c>
      <c r="F133" s="7">
        <v>922</v>
      </c>
      <c r="G133" s="7">
        <v>1382</v>
      </c>
      <c r="H133" s="8">
        <f t="shared" si="12"/>
        <v>1.9522776572668113E-2</v>
      </c>
      <c r="I133" s="8">
        <f t="shared" si="13"/>
        <v>4.7722342733188719E-2</v>
      </c>
      <c r="J133" s="8">
        <f t="shared" si="14"/>
        <v>6.7245119305856832E-2</v>
      </c>
      <c r="K133" s="8">
        <f t="shared" si="16"/>
        <v>0.93275488069414314</v>
      </c>
      <c r="L133" s="8">
        <f t="shared" si="17"/>
        <v>0.66714905933429813</v>
      </c>
    </row>
    <row r="134" spans="1:12" x14ac:dyDescent="0.25">
      <c r="A134" s="5" t="s">
        <v>133</v>
      </c>
      <c r="B134" s="6">
        <v>111</v>
      </c>
      <c r="C134" s="7">
        <v>977</v>
      </c>
      <c r="D134" s="7">
        <f t="shared" si="15"/>
        <v>1088</v>
      </c>
      <c r="E134" s="7">
        <v>3427</v>
      </c>
      <c r="F134" s="7">
        <v>4515</v>
      </c>
      <c r="G134" s="7">
        <v>7578</v>
      </c>
      <c r="H134" s="8">
        <f t="shared" si="12"/>
        <v>2.4584717607973421E-2</v>
      </c>
      <c r="I134" s="8">
        <f t="shared" si="13"/>
        <v>0.21638981173864894</v>
      </c>
      <c r="J134" s="8">
        <f t="shared" si="14"/>
        <v>0.24097452934662236</v>
      </c>
      <c r="K134" s="8">
        <f t="shared" si="16"/>
        <v>0.75902547065337767</v>
      </c>
      <c r="L134" s="8">
        <f t="shared" si="17"/>
        <v>0.59580364212193193</v>
      </c>
    </row>
    <row r="135" spans="1:12" x14ac:dyDescent="0.25">
      <c r="A135" s="5" t="s">
        <v>134</v>
      </c>
      <c r="B135" s="6">
        <v>262</v>
      </c>
      <c r="C135" s="7">
        <v>1933</v>
      </c>
      <c r="D135" s="7">
        <f t="shared" si="15"/>
        <v>2195</v>
      </c>
      <c r="E135" s="7">
        <v>7554</v>
      </c>
      <c r="F135" s="7">
        <v>9749</v>
      </c>
      <c r="G135" s="7">
        <v>13957</v>
      </c>
      <c r="H135" s="8">
        <f t="shared" si="12"/>
        <v>2.6874551236024207E-2</v>
      </c>
      <c r="I135" s="8">
        <f t="shared" si="13"/>
        <v>0.19827674633295722</v>
      </c>
      <c r="J135" s="8">
        <f t="shared" si="14"/>
        <v>0.22515129756898145</v>
      </c>
      <c r="K135" s="8">
        <f t="shared" si="16"/>
        <v>0.77484870243101855</v>
      </c>
      <c r="L135" s="8">
        <f t="shared" si="17"/>
        <v>0.69850254352654584</v>
      </c>
    </row>
    <row r="136" spans="1:12" x14ac:dyDescent="0.25">
      <c r="A136" s="5" t="s">
        <v>135</v>
      </c>
      <c r="B136" s="6">
        <v>17</v>
      </c>
      <c r="C136" s="7">
        <v>110</v>
      </c>
      <c r="D136" s="7">
        <f t="shared" si="15"/>
        <v>127</v>
      </c>
      <c r="E136" s="7">
        <v>1024</v>
      </c>
      <c r="F136" s="7">
        <v>1151</v>
      </c>
      <c r="G136" s="7">
        <v>1853</v>
      </c>
      <c r="H136" s="8">
        <f t="shared" si="12"/>
        <v>1.4769765421372719E-2</v>
      </c>
      <c r="I136" s="8">
        <f t="shared" si="13"/>
        <v>9.556907037358818E-2</v>
      </c>
      <c r="J136" s="8">
        <f t="shared" si="14"/>
        <v>0.1103388357949609</v>
      </c>
      <c r="K136" s="8">
        <f t="shared" si="16"/>
        <v>0.88966116420503905</v>
      </c>
      <c r="L136" s="8">
        <f t="shared" si="17"/>
        <v>0.62115488397193741</v>
      </c>
    </row>
    <row r="137" spans="1:12" x14ac:dyDescent="0.25">
      <c r="A137" s="5" t="s">
        <v>136</v>
      </c>
      <c r="B137" s="6">
        <v>205</v>
      </c>
      <c r="C137" s="7">
        <v>2176</v>
      </c>
      <c r="D137" s="7">
        <f t="shared" si="15"/>
        <v>2381</v>
      </c>
      <c r="E137" s="7">
        <v>5214</v>
      </c>
      <c r="F137" s="7">
        <v>7595</v>
      </c>
      <c r="G137" s="7">
        <v>10745</v>
      </c>
      <c r="H137" s="8">
        <f t="shared" si="12"/>
        <v>2.6991441737985518E-2</v>
      </c>
      <c r="I137" s="8">
        <f t="shared" si="13"/>
        <v>0.28650427913100723</v>
      </c>
      <c r="J137" s="8">
        <f t="shared" si="14"/>
        <v>0.31349572086899274</v>
      </c>
      <c r="K137" s="8">
        <f t="shared" si="16"/>
        <v>0.6865042791310072</v>
      </c>
      <c r="L137" s="8">
        <f t="shared" si="17"/>
        <v>0.70684039087947881</v>
      </c>
    </row>
    <row r="138" spans="1:12" x14ac:dyDescent="0.25">
      <c r="A138" s="5" t="s">
        <v>137</v>
      </c>
      <c r="B138" s="6">
        <v>354</v>
      </c>
      <c r="C138" s="7">
        <v>1163</v>
      </c>
      <c r="D138" s="7">
        <f t="shared" si="15"/>
        <v>1517</v>
      </c>
      <c r="E138" s="7">
        <v>10934</v>
      </c>
      <c r="F138" s="7">
        <v>12451</v>
      </c>
      <c r="G138" s="7">
        <v>26803</v>
      </c>
      <c r="H138" s="8">
        <f t="shared" si="12"/>
        <v>2.8431451289053087E-2</v>
      </c>
      <c r="I138" s="8">
        <f t="shared" si="13"/>
        <v>9.3406152116295882E-2</v>
      </c>
      <c r="J138" s="8">
        <f t="shared" si="14"/>
        <v>0.12183760340534897</v>
      </c>
      <c r="K138" s="8">
        <f t="shared" si="16"/>
        <v>0.87816239659465101</v>
      </c>
      <c r="L138" s="8">
        <f t="shared" si="17"/>
        <v>0.46453755176659328</v>
      </c>
    </row>
    <row r="139" spans="1:12" x14ac:dyDescent="0.25">
      <c r="A139" s="5" t="s">
        <v>138</v>
      </c>
      <c r="B139" s="6">
        <v>95</v>
      </c>
      <c r="C139" s="7">
        <v>535</v>
      </c>
      <c r="D139" s="7">
        <f t="shared" si="15"/>
        <v>630</v>
      </c>
      <c r="E139" s="7">
        <v>2255</v>
      </c>
      <c r="F139" s="7">
        <v>2885</v>
      </c>
      <c r="G139" s="7">
        <v>4143</v>
      </c>
      <c r="H139" s="8">
        <f t="shared" si="12"/>
        <v>3.292894280762565E-2</v>
      </c>
      <c r="I139" s="8">
        <f t="shared" si="13"/>
        <v>0.18544194107452339</v>
      </c>
      <c r="J139" s="8">
        <f t="shared" si="14"/>
        <v>0.21837088388214904</v>
      </c>
      <c r="K139" s="8">
        <f t="shared" si="16"/>
        <v>0.78162911611785091</v>
      </c>
      <c r="L139" s="8">
        <f t="shared" si="17"/>
        <v>0.69635529809316921</v>
      </c>
    </row>
    <row r="140" spans="1:12" x14ac:dyDescent="0.25">
      <c r="A140" s="5" t="s">
        <v>139</v>
      </c>
      <c r="B140" s="6">
        <v>301</v>
      </c>
      <c r="C140" s="7">
        <v>2428</v>
      </c>
      <c r="D140" s="7">
        <f t="shared" si="15"/>
        <v>2729</v>
      </c>
      <c r="E140" s="7">
        <v>5282</v>
      </c>
      <c r="F140" s="7">
        <v>8011</v>
      </c>
      <c r="G140" s="7">
        <v>12178</v>
      </c>
      <c r="H140" s="8">
        <f t="shared" si="12"/>
        <v>3.7573336662089625E-2</v>
      </c>
      <c r="I140" s="8">
        <f t="shared" si="13"/>
        <v>0.30308326051678941</v>
      </c>
      <c r="J140" s="8">
        <f t="shared" si="14"/>
        <v>0.34065659717887903</v>
      </c>
      <c r="K140" s="8">
        <f t="shared" si="16"/>
        <v>0.65934340282112092</v>
      </c>
      <c r="L140" s="8">
        <f t="shared" si="17"/>
        <v>0.6578255871243226</v>
      </c>
    </row>
    <row r="141" spans="1:12" x14ac:dyDescent="0.25">
      <c r="A141" s="5" t="s">
        <v>140</v>
      </c>
      <c r="B141" s="6">
        <v>60</v>
      </c>
      <c r="C141" s="7">
        <v>416</v>
      </c>
      <c r="D141" s="7">
        <f t="shared" si="15"/>
        <v>476</v>
      </c>
      <c r="E141" s="7">
        <v>1815</v>
      </c>
      <c r="F141" s="7">
        <v>2291</v>
      </c>
      <c r="G141" s="7">
        <v>3359</v>
      </c>
      <c r="H141" s="8">
        <f t="shared" si="12"/>
        <v>2.6189436927106065E-2</v>
      </c>
      <c r="I141" s="8">
        <f t="shared" si="13"/>
        <v>0.1815800960279354</v>
      </c>
      <c r="J141" s="8">
        <f t="shared" si="14"/>
        <v>0.20776953295504147</v>
      </c>
      <c r="K141" s="8">
        <f t="shared" si="16"/>
        <v>0.79223046704495859</v>
      </c>
      <c r="L141" s="8">
        <f t="shared" si="17"/>
        <v>0.68204822863947601</v>
      </c>
    </row>
    <row r="142" spans="1:12" x14ac:dyDescent="0.25">
      <c r="A142" s="5" t="s">
        <v>141</v>
      </c>
      <c r="B142" s="6">
        <v>261</v>
      </c>
      <c r="C142" s="7">
        <v>2256</v>
      </c>
      <c r="D142" s="7">
        <f t="shared" si="15"/>
        <v>2517</v>
      </c>
      <c r="E142" s="7">
        <v>6425</v>
      </c>
      <c r="F142" s="7">
        <v>8942</v>
      </c>
      <c r="G142" s="7">
        <v>13483</v>
      </c>
      <c r="H142" s="8">
        <f t="shared" si="12"/>
        <v>2.9188101095951689E-2</v>
      </c>
      <c r="I142" s="8">
        <f t="shared" si="13"/>
        <v>0.25229255200178929</v>
      </c>
      <c r="J142" s="8">
        <f t="shared" si="14"/>
        <v>0.28148065309774101</v>
      </c>
      <c r="K142" s="8">
        <f t="shared" si="16"/>
        <v>0.71851934690225905</v>
      </c>
      <c r="L142" s="8">
        <f t="shared" si="17"/>
        <v>0.66320551805977901</v>
      </c>
    </row>
    <row r="143" spans="1:12" x14ac:dyDescent="0.25">
      <c r="A143" s="5" t="s">
        <v>142</v>
      </c>
      <c r="B143" s="6">
        <v>189</v>
      </c>
      <c r="C143" s="7">
        <v>1896</v>
      </c>
      <c r="D143" s="7">
        <f t="shared" si="15"/>
        <v>2085</v>
      </c>
      <c r="E143" s="7">
        <v>3397</v>
      </c>
      <c r="F143" s="7">
        <v>5482</v>
      </c>
      <c r="G143" s="7">
        <v>9030</v>
      </c>
      <c r="H143" s="8">
        <f t="shared" si="12"/>
        <v>3.4476468442174391E-2</v>
      </c>
      <c r="I143" s="8">
        <f t="shared" si="13"/>
        <v>0.34585917548340023</v>
      </c>
      <c r="J143" s="8">
        <f t="shared" si="14"/>
        <v>0.38033564392557462</v>
      </c>
      <c r="K143" s="8">
        <f t="shared" si="16"/>
        <v>0.61966435607442538</v>
      </c>
      <c r="L143" s="8">
        <f t="shared" si="17"/>
        <v>0.60708748615725361</v>
      </c>
    </row>
    <row r="144" spans="1:12" x14ac:dyDescent="0.25">
      <c r="A144" s="5" t="s">
        <v>143</v>
      </c>
      <c r="B144" s="6">
        <v>2</v>
      </c>
      <c r="C144" s="7">
        <v>65</v>
      </c>
      <c r="D144" s="7">
        <f t="shared" si="15"/>
        <v>67</v>
      </c>
      <c r="E144" s="7">
        <v>885</v>
      </c>
      <c r="F144" s="7">
        <v>952</v>
      </c>
      <c r="G144" s="7">
        <v>1509</v>
      </c>
      <c r="H144" s="8">
        <f t="shared" si="12"/>
        <v>2.1008403361344537E-3</v>
      </c>
      <c r="I144" s="8">
        <f t="shared" si="13"/>
        <v>6.8277310924369741E-2</v>
      </c>
      <c r="J144" s="8">
        <f t="shared" si="14"/>
        <v>7.0378151260504201E-2</v>
      </c>
      <c r="K144" s="8">
        <f t="shared" si="16"/>
        <v>0.92962184873949583</v>
      </c>
      <c r="L144" s="8">
        <f t="shared" si="17"/>
        <v>0.63088137839628888</v>
      </c>
    </row>
    <row r="145" spans="1:12" x14ac:dyDescent="0.25">
      <c r="A145" s="5" t="s">
        <v>144</v>
      </c>
      <c r="B145" s="6">
        <v>264</v>
      </c>
      <c r="C145" s="7">
        <v>2881</v>
      </c>
      <c r="D145" s="7">
        <f t="shared" si="15"/>
        <v>3145</v>
      </c>
      <c r="E145" s="7">
        <v>4673</v>
      </c>
      <c r="F145" s="7">
        <v>7818</v>
      </c>
      <c r="G145" s="7">
        <v>11238</v>
      </c>
      <c r="H145" s="8">
        <f t="shared" si="12"/>
        <v>3.3768227168073678E-2</v>
      </c>
      <c r="I145" s="8">
        <f t="shared" si="13"/>
        <v>0.36850856996674342</v>
      </c>
      <c r="J145" s="8">
        <f t="shared" si="14"/>
        <v>0.40227679713481707</v>
      </c>
      <c r="K145" s="8">
        <f t="shared" si="16"/>
        <v>0.59772320286518288</v>
      </c>
      <c r="L145" s="8">
        <f t="shared" si="17"/>
        <v>0.69567538707955157</v>
      </c>
    </row>
    <row r="146" spans="1:12" x14ac:dyDescent="0.25">
      <c r="A146" s="5" t="s">
        <v>145</v>
      </c>
      <c r="B146" s="6">
        <v>154</v>
      </c>
      <c r="C146" s="7">
        <v>1462</v>
      </c>
      <c r="D146" s="7">
        <f t="shared" si="15"/>
        <v>1616</v>
      </c>
      <c r="E146" s="7">
        <v>4894</v>
      </c>
      <c r="F146" s="7">
        <v>6510</v>
      </c>
      <c r="G146" s="7">
        <v>9779</v>
      </c>
      <c r="H146" s="8">
        <f t="shared" si="12"/>
        <v>2.3655913978494623E-2</v>
      </c>
      <c r="I146" s="8">
        <f t="shared" si="13"/>
        <v>0.22457757296466974</v>
      </c>
      <c r="J146" s="8">
        <f t="shared" si="14"/>
        <v>0.24823348694316436</v>
      </c>
      <c r="K146" s="8">
        <f t="shared" si="16"/>
        <v>0.75176651305683562</v>
      </c>
      <c r="L146" s="8">
        <f t="shared" si="17"/>
        <v>0.66571224051539013</v>
      </c>
    </row>
    <row r="147" spans="1:12" x14ac:dyDescent="0.25">
      <c r="A147" s="5" t="s">
        <v>146</v>
      </c>
      <c r="B147" s="6">
        <v>89</v>
      </c>
      <c r="C147" s="7">
        <v>1305</v>
      </c>
      <c r="D147" s="7">
        <f t="shared" si="15"/>
        <v>1394</v>
      </c>
      <c r="E147" s="7">
        <v>4052</v>
      </c>
      <c r="F147" s="7">
        <v>5446</v>
      </c>
      <c r="G147" s="7">
        <v>8410</v>
      </c>
      <c r="H147" s="8">
        <f t="shared" si="12"/>
        <v>1.6342269555637164E-2</v>
      </c>
      <c r="I147" s="8">
        <f t="shared" si="13"/>
        <v>0.23962541314726404</v>
      </c>
      <c r="J147" s="8">
        <f t="shared" si="14"/>
        <v>0.25596768270290121</v>
      </c>
      <c r="K147" s="8">
        <f t="shared" si="16"/>
        <v>0.74403231729709873</v>
      </c>
      <c r="L147" s="8">
        <f t="shared" si="17"/>
        <v>0.64756242568370992</v>
      </c>
    </row>
    <row r="148" spans="1:12" x14ac:dyDescent="0.25">
      <c r="A148" s="5" t="s">
        <v>147</v>
      </c>
      <c r="B148" s="6">
        <v>95</v>
      </c>
      <c r="C148" s="7">
        <v>741</v>
      </c>
      <c r="D148" s="7">
        <f t="shared" si="15"/>
        <v>836</v>
      </c>
      <c r="E148" s="7">
        <v>2548</v>
      </c>
      <c r="F148" s="7">
        <v>3384</v>
      </c>
      <c r="G148" s="7">
        <v>5218</v>
      </c>
      <c r="H148" s="8">
        <f t="shared" si="12"/>
        <v>2.8073286052009455E-2</v>
      </c>
      <c r="I148" s="8">
        <f t="shared" si="13"/>
        <v>0.21897163120567376</v>
      </c>
      <c r="J148" s="8">
        <f t="shared" si="14"/>
        <v>0.24704491725768321</v>
      </c>
      <c r="K148" s="8">
        <f t="shared" si="16"/>
        <v>0.75295508274231682</v>
      </c>
      <c r="L148" s="8">
        <f t="shared" si="17"/>
        <v>0.64852433882713678</v>
      </c>
    </row>
    <row r="149" spans="1:12" x14ac:dyDescent="0.25">
      <c r="A149" s="5" t="s">
        <v>148</v>
      </c>
      <c r="B149" s="6">
        <v>45</v>
      </c>
      <c r="C149" s="7">
        <v>173</v>
      </c>
      <c r="D149" s="7">
        <f t="shared" si="15"/>
        <v>218</v>
      </c>
      <c r="E149" s="7">
        <v>1220</v>
      </c>
      <c r="F149" s="7">
        <v>1438</v>
      </c>
      <c r="G149" s="7">
        <v>2263</v>
      </c>
      <c r="H149" s="8">
        <f t="shared" si="12"/>
        <v>3.129346314325452E-2</v>
      </c>
      <c r="I149" s="8">
        <f t="shared" si="13"/>
        <v>0.12030598052851182</v>
      </c>
      <c r="J149" s="8">
        <f t="shared" si="14"/>
        <v>0.15159944367176634</v>
      </c>
      <c r="K149" s="8">
        <f t="shared" si="16"/>
        <v>0.84840055632823363</v>
      </c>
      <c r="L149" s="8">
        <f t="shared" si="17"/>
        <v>0.63543968183826782</v>
      </c>
    </row>
    <row r="150" spans="1:12" x14ac:dyDescent="0.25">
      <c r="A150" s="5" t="s">
        <v>149</v>
      </c>
      <c r="B150" s="6">
        <v>398</v>
      </c>
      <c r="C150" s="7">
        <v>1218</v>
      </c>
      <c r="D150" s="7">
        <f t="shared" si="15"/>
        <v>1616</v>
      </c>
      <c r="E150" s="7">
        <v>13933</v>
      </c>
      <c r="F150" s="7">
        <v>15549</v>
      </c>
      <c r="G150" s="7">
        <v>42269</v>
      </c>
      <c r="H150" s="8">
        <f t="shared" si="12"/>
        <v>2.5596501382725578E-2</v>
      </c>
      <c r="I150" s="8">
        <f t="shared" si="13"/>
        <v>7.8333011769245606E-2</v>
      </c>
      <c r="J150" s="8">
        <f t="shared" si="14"/>
        <v>0.10392951315197119</v>
      </c>
      <c r="K150" s="8">
        <f t="shared" si="16"/>
        <v>0.89607048684802881</v>
      </c>
      <c r="L150" s="8">
        <f t="shared" si="17"/>
        <v>0.36785824126428351</v>
      </c>
    </row>
    <row r="151" spans="1:12" x14ac:dyDescent="0.25">
      <c r="A151" s="5" t="s">
        <v>150</v>
      </c>
      <c r="B151" s="6">
        <v>96</v>
      </c>
      <c r="C151" s="7">
        <v>420</v>
      </c>
      <c r="D151" s="7">
        <f t="shared" si="15"/>
        <v>516</v>
      </c>
      <c r="E151" s="7">
        <v>2067</v>
      </c>
      <c r="F151" s="7">
        <v>2583</v>
      </c>
      <c r="G151" s="7">
        <v>4183</v>
      </c>
      <c r="H151" s="8">
        <f t="shared" si="12"/>
        <v>3.7166085946573751E-2</v>
      </c>
      <c r="I151" s="8">
        <f t="shared" si="13"/>
        <v>0.16260162601626016</v>
      </c>
      <c r="J151" s="8">
        <f t="shared" si="14"/>
        <v>0.19976771196283391</v>
      </c>
      <c r="K151" s="8">
        <f t="shared" si="16"/>
        <v>0.80023228803716606</v>
      </c>
      <c r="L151" s="8">
        <f t="shared" si="17"/>
        <v>0.61749940234281619</v>
      </c>
    </row>
    <row r="152" spans="1:12" x14ac:dyDescent="0.25">
      <c r="A152" s="5" t="s">
        <v>151</v>
      </c>
      <c r="B152" s="6">
        <v>114</v>
      </c>
      <c r="C152" s="7">
        <v>1037</v>
      </c>
      <c r="D152" s="7">
        <f t="shared" si="15"/>
        <v>1151</v>
      </c>
      <c r="E152" s="7">
        <v>3546</v>
      </c>
      <c r="F152" s="7">
        <v>4697</v>
      </c>
      <c r="G152" s="7">
        <v>7464</v>
      </c>
      <c r="H152" s="8">
        <f t="shared" si="12"/>
        <v>2.4270811156057059E-2</v>
      </c>
      <c r="I152" s="8">
        <f t="shared" si="13"/>
        <v>0.22077922077922077</v>
      </c>
      <c r="J152" s="8">
        <f t="shared" si="14"/>
        <v>0.24505003193527783</v>
      </c>
      <c r="K152" s="8">
        <f t="shared" si="16"/>
        <v>0.75494996806472214</v>
      </c>
      <c r="L152" s="8">
        <f t="shared" si="17"/>
        <v>0.62928724544480175</v>
      </c>
    </row>
    <row r="153" spans="1:12" x14ac:dyDescent="0.25">
      <c r="A153" s="5" t="s">
        <v>152</v>
      </c>
      <c r="B153" s="6">
        <v>138</v>
      </c>
      <c r="C153" s="7">
        <v>869</v>
      </c>
      <c r="D153" s="7">
        <f t="shared" si="15"/>
        <v>1007</v>
      </c>
      <c r="E153" s="7">
        <v>1730</v>
      </c>
      <c r="F153" s="7">
        <v>2737</v>
      </c>
      <c r="G153" s="7">
        <v>3804</v>
      </c>
      <c r="H153" s="8">
        <f t="shared" si="12"/>
        <v>5.0420168067226892E-2</v>
      </c>
      <c r="I153" s="8">
        <f t="shared" si="13"/>
        <v>0.31750091340884179</v>
      </c>
      <c r="J153" s="8">
        <f t="shared" si="14"/>
        <v>0.36792108147606867</v>
      </c>
      <c r="K153" s="8">
        <f t="shared" si="16"/>
        <v>0.63207891852393128</v>
      </c>
      <c r="L153" s="8">
        <f t="shared" si="17"/>
        <v>0.71950578338590954</v>
      </c>
    </row>
    <row r="154" spans="1:12" x14ac:dyDescent="0.25">
      <c r="A154" s="5" t="s">
        <v>153</v>
      </c>
      <c r="B154" s="6">
        <v>342</v>
      </c>
      <c r="C154" s="7">
        <v>3367</v>
      </c>
      <c r="D154" s="7">
        <f t="shared" si="15"/>
        <v>3709</v>
      </c>
      <c r="E154" s="7">
        <v>11836</v>
      </c>
      <c r="F154" s="7">
        <v>15545</v>
      </c>
      <c r="G154" s="7">
        <v>28256</v>
      </c>
      <c r="H154" s="8">
        <f t="shared" si="12"/>
        <v>2.2000643293663559E-2</v>
      </c>
      <c r="I154" s="8">
        <f t="shared" si="13"/>
        <v>0.21659697651978127</v>
      </c>
      <c r="J154" s="8">
        <f t="shared" si="14"/>
        <v>0.23859761981344485</v>
      </c>
      <c r="K154" s="8">
        <f t="shared" si="16"/>
        <v>0.76140238018655515</v>
      </c>
      <c r="L154" s="8">
        <f t="shared" si="17"/>
        <v>0.55014864099660254</v>
      </c>
    </row>
    <row r="155" spans="1:12" x14ac:dyDescent="0.25">
      <c r="A155" s="5" t="s">
        <v>154</v>
      </c>
      <c r="B155" s="6">
        <v>36</v>
      </c>
      <c r="C155" s="7">
        <v>140</v>
      </c>
      <c r="D155" s="7">
        <f t="shared" si="15"/>
        <v>176</v>
      </c>
      <c r="E155" s="7">
        <v>972</v>
      </c>
      <c r="F155" s="7">
        <v>1148</v>
      </c>
      <c r="G155" s="7">
        <v>1500</v>
      </c>
      <c r="H155" s="8">
        <f t="shared" si="12"/>
        <v>3.1358885017421602E-2</v>
      </c>
      <c r="I155" s="8">
        <f t="shared" si="13"/>
        <v>0.12195121951219512</v>
      </c>
      <c r="J155" s="8">
        <f t="shared" si="14"/>
        <v>0.15331010452961671</v>
      </c>
      <c r="K155" s="8">
        <f t="shared" si="16"/>
        <v>0.84668989547038331</v>
      </c>
      <c r="L155" s="8">
        <f t="shared" si="17"/>
        <v>0.76533333333333331</v>
      </c>
    </row>
    <row r="156" spans="1:12" x14ac:dyDescent="0.25">
      <c r="A156" s="5" t="s">
        <v>155</v>
      </c>
      <c r="B156" s="6">
        <v>866</v>
      </c>
      <c r="C156" s="7">
        <v>5027</v>
      </c>
      <c r="D156" s="7">
        <f t="shared" si="15"/>
        <v>5893</v>
      </c>
      <c r="E156" s="7">
        <v>10201</v>
      </c>
      <c r="F156" s="7">
        <v>16094</v>
      </c>
      <c r="G156" s="7">
        <v>22013</v>
      </c>
      <c r="H156" s="8">
        <f t="shared" si="12"/>
        <v>5.3808872871877717E-2</v>
      </c>
      <c r="I156" s="8">
        <f t="shared" si="13"/>
        <v>0.31235242947682368</v>
      </c>
      <c r="J156" s="8">
        <f t="shared" si="14"/>
        <v>0.36616130234870137</v>
      </c>
      <c r="K156" s="8">
        <f t="shared" si="16"/>
        <v>0.63383869765129863</v>
      </c>
      <c r="L156" s="8">
        <f t="shared" si="17"/>
        <v>0.73111343297142595</v>
      </c>
    </row>
    <row r="157" spans="1:12" x14ac:dyDescent="0.25">
      <c r="A157" s="5" t="s">
        <v>156</v>
      </c>
      <c r="B157" s="6">
        <v>0</v>
      </c>
      <c r="C157" s="7">
        <v>0</v>
      </c>
      <c r="D157" s="7">
        <f t="shared" si="15"/>
        <v>0</v>
      </c>
      <c r="E157" s="7">
        <v>433</v>
      </c>
      <c r="F157" s="9">
        <v>433</v>
      </c>
      <c r="G157" s="9">
        <v>574</v>
      </c>
      <c r="H157" s="8">
        <f t="shared" si="12"/>
        <v>0</v>
      </c>
      <c r="I157" s="8">
        <f t="shared" si="13"/>
        <v>0</v>
      </c>
      <c r="J157" s="8">
        <f t="shared" si="14"/>
        <v>0</v>
      </c>
      <c r="K157" s="8">
        <f t="shared" si="16"/>
        <v>1</v>
      </c>
      <c r="L157" s="8">
        <f t="shared" si="17"/>
        <v>0.75435540069686413</v>
      </c>
    </row>
    <row r="158" spans="1:12" x14ac:dyDescent="0.25">
      <c r="A158" s="5" t="s">
        <v>157</v>
      </c>
      <c r="B158" s="6">
        <v>203</v>
      </c>
      <c r="C158" s="7">
        <v>1406</v>
      </c>
      <c r="D158" s="7">
        <f t="shared" si="15"/>
        <v>1609</v>
      </c>
      <c r="E158" s="7">
        <v>1947</v>
      </c>
      <c r="F158" s="7">
        <v>3556</v>
      </c>
      <c r="G158" s="7">
        <v>4797</v>
      </c>
      <c r="H158" s="8">
        <f t="shared" si="12"/>
        <v>5.7086614173228349E-2</v>
      </c>
      <c r="I158" s="8">
        <f t="shared" si="13"/>
        <v>0.39538807649043872</v>
      </c>
      <c r="J158" s="8">
        <f t="shared" si="14"/>
        <v>0.45247469066366702</v>
      </c>
      <c r="K158" s="8">
        <f t="shared" si="16"/>
        <v>0.54752530933633292</v>
      </c>
      <c r="L158" s="8">
        <f t="shared" si="17"/>
        <v>0.74129664373566817</v>
      </c>
    </row>
    <row r="159" spans="1:12" x14ac:dyDescent="0.25">
      <c r="A159" s="5" t="s">
        <v>158</v>
      </c>
      <c r="B159" s="6">
        <v>152</v>
      </c>
      <c r="C159" s="7">
        <v>1211</v>
      </c>
      <c r="D159" s="7">
        <f t="shared" si="15"/>
        <v>1363</v>
      </c>
      <c r="E159" s="7">
        <v>3909</v>
      </c>
      <c r="F159" s="7">
        <v>5272</v>
      </c>
      <c r="G159" s="7">
        <v>7193</v>
      </c>
      <c r="H159" s="8">
        <f t="shared" si="12"/>
        <v>2.8831562974203338E-2</v>
      </c>
      <c r="I159" s="8">
        <f t="shared" si="13"/>
        <v>0.2297040971168437</v>
      </c>
      <c r="J159" s="8">
        <f t="shared" si="14"/>
        <v>0.25853566009104706</v>
      </c>
      <c r="K159" s="8">
        <f t="shared" si="16"/>
        <v>0.741464339908953</v>
      </c>
      <c r="L159" s="8">
        <f t="shared" si="17"/>
        <v>0.73293479772000558</v>
      </c>
    </row>
    <row r="160" spans="1:12" x14ac:dyDescent="0.25">
      <c r="A160" s="5" t="s">
        <v>159</v>
      </c>
      <c r="B160" s="6">
        <v>520</v>
      </c>
      <c r="C160" s="7">
        <v>2756</v>
      </c>
      <c r="D160" s="7">
        <f t="shared" si="15"/>
        <v>3276</v>
      </c>
      <c r="E160" s="7">
        <v>4895</v>
      </c>
      <c r="F160" s="7">
        <v>8171</v>
      </c>
      <c r="G160" s="7">
        <v>12138</v>
      </c>
      <c r="H160" s="8">
        <f t="shared" si="12"/>
        <v>6.3639701382939659E-2</v>
      </c>
      <c r="I160" s="8">
        <f t="shared" si="13"/>
        <v>0.33729041732958021</v>
      </c>
      <c r="J160" s="8">
        <f t="shared" si="14"/>
        <v>0.40093011871251988</v>
      </c>
      <c r="K160" s="8">
        <f t="shared" si="16"/>
        <v>0.59906988128748007</v>
      </c>
      <c r="L160" s="8">
        <f t="shared" si="17"/>
        <v>0.67317515241390669</v>
      </c>
    </row>
    <row r="161" spans="1:12" x14ac:dyDescent="0.25">
      <c r="A161" s="5" t="s">
        <v>160</v>
      </c>
      <c r="B161" s="6">
        <v>575</v>
      </c>
      <c r="C161" s="7">
        <v>2548</v>
      </c>
      <c r="D161" s="7">
        <f t="shared" si="15"/>
        <v>3123</v>
      </c>
      <c r="E161" s="7">
        <v>23901</v>
      </c>
      <c r="F161" s="7">
        <v>27024</v>
      </c>
      <c r="G161" s="7">
        <v>60951</v>
      </c>
      <c r="H161" s="8">
        <f t="shared" si="12"/>
        <v>2.1277383066903494E-2</v>
      </c>
      <c r="I161" s="8">
        <f t="shared" si="13"/>
        <v>9.4286560094730604E-2</v>
      </c>
      <c r="J161" s="8">
        <f t="shared" si="14"/>
        <v>0.1155639431616341</v>
      </c>
      <c r="K161" s="8">
        <f t="shared" si="16"/>
        <v>0.8844360568383659</v>
      </c>
      <c r="L161" s="8">
        <f t="shared" si="17"/>
        <v>0.44337254515922625</v>
      </c>
    </row>
    <row r="162" spans="1:12" x14ac:dyDescent="0.25">
      <c r="A162" s="5" t="s">
        <v>161</v>
      </c>
      <c r="B162" s="6">
        <v>177</v>
      </c>
      <c r="C162" s="7">
        <v>1454</v>
      </c>
      <c r="D162" s="7">
        <f t="shared" si="15"/>
        <v>1631</v>
      </c>
      <c r="E162" s="7">
        <v>6561</v>
      </c>
      <c r="F162" s="7">
        <v>8192</v>
      </c>
      <c r="G162" s="7">
        <v>14296</v>
      </c>
      <c r="H162" s="8">
        <f t="shared" si="12"/>
        <v>2.16064453125E-2</v>
      </c>
      <c r="I162" s="8">
        <f t="shared" si="13"/>
        <v>0.177490234375</v>
      </c>
      <c r="J162" s="8">
        <f t="shared" si="14"/>
        <v>0.1990966796875</v>
      </c>
      <c r="K162" s="8">
        <f t="shared" si="16"/>
        <v>0.8009033203125</v>
      </c>
      <c r="L162" s="8">
        <f t="shared" si="17"/>
        <v>0.57302742025741471</v>
      </c>
    </row>
    <row r="163" spans="1:12" x14ac:dyDescent="0.25">
      <c r="A163" s="5" t="s">
        <v>162</v>
      </c>
      <c r="B163" s="6">
        <v>113</v>
      </c>
      <c r="C163" s="7">
        <v>1135</v>
      </c>
      <c r="D163" s="7">
        <f t="shared" si="15"/>
        <v>1248</v>
      </c>
      <c r="E163" s="7">
        <v>4086</v>
      </c>
      <c r="F163" s="7">
        <v>5334</v>
      </c>
      <c r="G163" s="7">
        <v>8065</v>
      </c>
      <c r="H163" s="8">
        <f t="shared" si="12"/>
        <v>2.118485189351331E-2</v>
      </c>
      <c r="I163" s="8">
        <f t="shared" si="13"/>
        <v>0.21278590176227971</v>
      </c>
      <c r="J163" s="8">
        <f t="shared" si="14"/>
        <v>0.23397075365579303</v>
      </c>
      <c r="K163" s="8">
        <f t="shared" si="16"/>
        <v>0.76602924634420699</v>
      </c>
      <c r="L163" s="8">
        <f t="shared" si="17"/>
        <v>0.66137631742095471</v>
      </c>
    </row>
    <row r="164" spans="1:12" x14ac:dyDescent="0.25">
      <c r="A164" s="5" t="s">
        <v>163</v>
      </c>
      <c r="B164" s="6">
        <v>923</v>
      </c>
      <c r="C164" s="7">
        <v>2975</v>
      </c>
      <c r="D164" s="7">
        <f t="shared" si="15"/>
        <v>3898</v>
      </c>
      <c r="E164" s="7">
        <v>20807</v>
      </c>
      <c r="F164" s="7">
        <v>24705</v>
      </c>
      <c r="G164" s="7">
        <v>53792</v>
      </c>
      <c r="H164" s="8">
        <f t="shared" si="12"/>
        <v>3.7360858125885452E-2</v>
      </c>
      <c r="I164" s="8">
        <f t="shared" si="13"/>
        <v>0.12042096741550294</v>
      </c>
      <c r="J164" s="8">
        <f t="shared" si="14"/>
        <v>0.15778182554138839</v>
      </c>
      <c r="K164" s="8">
        <f t="shared" si="16"/>
        <v>0.84221817445861158</v>
      </c>
      <c r="L164" s="8">
        <f t="shared" si="17"/>
        <v>0.45926903628792387</v>
      </c>
    </row>
    <row r="165" spans="1:12" x14ac:dyDescent="0.25">
      <c r="A165" s="5" t="s">
        <v>164</v>
      </c>
      <c r="B165" s="6">
        <v>209</v>
      </c>
      <c r="C165" s="7">
        <v>1670</v>
      </c>
      <c r="D165" s="7">
        <f t="shared" si="15"/>
        <v>1879</v>
      </c>
      <c r="E165" s="7">
        <v>4542</v>
      </c>
      <c r="F165" s="7">
        <v>6421</v>
      </c>
      <c r="G165" s="7">
        <v>9315</v>
      </c>
      <c r="H165" s="8">
        <f t="shared" si="12"/>
        <v>3.2549447126615789E-2</v>
      </c>
      <c r="I165" s="8">
        <f t="shared" si="13"/>
        <v>0.26008409904999219</v>
      </c>
      <c r="J165" s="8">
        <f t="shared" si="14"/>
        <v>0.29263354617660803</v>
      </c>
      <c r="K165" s="8">
        <f t="shared" si="16"/>
        <v>0.70736645382339203</v>
      </c>
      <c r="L165" s="8">
        <f t="shared" si="17"/>
        <v>0.68931830381105741</v>
      </c>
    </row>
    <row r="166" spans="1:12" x14ac:dyDescent="0.25">
      <c r="A166" s="5" t="s">
        <v>165</v>
      </c>
      <c r="B166" s="6">
        <v>434</v>
      </c>
      <c r="C166" s="7">
        <v>2299</v>
      </c>
      <c r="D166" s="7">
        <f t="shared" si="15"/>
        <v>2733</v>
      </c>
      <c r="E166" s="7">
        <v>15039</v>
      </c>
      <c r="F166" s="7">
        <v>17772</v>
      </c>
      <c r="G166" s="7">
        <v>32525</v>
      </c>
      <c r="H166" s="8">
        <f t="shared" si="12"/>
        <v>2.442043664190862E-2</v>
      </c>
      <c r="I166" s="8">
        <f t="shared" si="13"/>
        <v>0.12936079225748368</v>
      </c>
      <c r="J166" s="8">
        <f t="shared" si="14"/>
        <v>0.1537812288993923</v>
      </c>
      <c r="K166" s="8">
        <f t="shared" si="16"/>
        <v>0.84621877110060773</v>
      </c>
      <c r="L166" s="8">
        <f t="shared" si="17"/>
        <v>0.54641045349730977</v>
      </c>
    </row>
    <row r="167" spans="1:12" x14ac:dyDescent="0.25">
      <c r="A167" s="5" t="s">
        <v>166</v>
      </c>
      <c r="B167" s="6">
        <v>130</v>
      </c>
      <c r="C167" s="7">
        <v>898</v>
      </c>
      <c r="D167" s="7">
        <f t="shared" si="15"/>
        <v>1028</v>
      </c>
      <c r="E167" s="7">
        <v>2148</v>
      </c>
      <c r="F167" s="7">
        <v>3176</v>
      </c>
      <c r="G167" s="7">
        <v>4236</v>
      </c>
      <c r="H167" s="8">
        <f t="shared" si="12"/>
        <v>4.0931989924433247E-2</v>
      </c>
      <c r="I167" s="8">
        <f t="shared" si="13"/>
        <v>0.28274559193954663</v>
      </c>
      <c r="J167" s="8">
        <f t="shared" si="14"/>
        <v>0.32367758186397982</v>
      </c>
      <c r="K167" s="8">
        <f t="shared" si="16"/>
        <v>0.67632241813602012</v>
      </c>
      <c r="L167" s="8">
        <f t="shared" si="17"/>
        <v>0.74976392823418314</v>
      </c>
    </row>
    <row r="168" spans="1:12" x14ac:dyDescent="0.25">
      <c r="A168" s="5" t="s">
        <v>167</v>
      </c>
      <c r="B168" s="6">
        <v>371</v>
      </c>
      <c r="C168" s="7">
        <v>3363</v>
      </c>
      <c r="D168" s="7">
        <f t="shared" si="15"/>
        <v>3734</v>
      </c>
      <c r="E168" s="7">
        <v>7183</v>
      </c>
      <c r="F168" s="7">
        <v>10917</v>
      </c>
      <c r="G168" s="7">
        <v>17102</v>
      </c>
      <c r="H168" s="8">
        <f t="shared" si="12"/>
        <v>3.3983695154346433E-2</v>
      </c>
      <c r="I168" s="8">
        <f t="shared" si="13"/>
        <v>0.3080516625446551</v>
      </c>
      <c r="J168" s="8">
        <f t="shared" si="14"/>
        <v>0.34203535769900156</v>
      </c>
      <c r="K168" s="8">
        <f t="shared" si="16"/>
        <v>0.65796464230099849</v>
      </c>
      <c r="L168" s="8">
        <f t="shared" si="17"/>
        <v>0.63834639223482637</v>
      </c>
    </row>
    <row r="169" spans="1:12" x14ac:dyDescent="0.25">
      <c r="A169" s="5" t="s">
        <v>168</v>
      </c>
      <c r="B169" s="6">
        <v>418</v>
      </c>
      <c r="C169" s="7">
        <v>3176</v>
      </c>
      <c r="D169" s="7">
        <f t="shared" si="15"/>
        <v>3594</v>
      </c>
      <c r="E169" s="7">
        <v>8027</v>
      </c>
      <c r="F169" s="7">
        <v>11621</v>
      </c>
      <c r="G169" s="7">
        <v>15857</v>
      </c>
      <c r="H169" s="8">
        <f t="shared" si="12"/>
        <v>3.5969365803287155E-2</v>
      </c>
      <c r="I169" s="8">
        <f t="shared" si="13"/>
        <v>0.27329833921349284</v>
      </c>
      <c r="J169" s="8">
        <f t="shared" si="14"/>
        <v>0.30926770501677997</v>
      </c>
      <c r="K169" s="8">
        <f t="shared" si="16"/>
        <v>0.69073229498322009</v>
      </c>
      <c r="L169" s="8">
        <f t="shared" si="17"/>
        <v>0.73286245822034435</v>
      </c>
    </row>
    <row r="170" spans="1:12" x14ac:dyDescent="0.25">
      <c r="A170" s="5" t="s">
        <v>169</v>
      </c>
      <c r="B170" s="6">
        <v>86</v>
      </c>
      <c r="C170" s="7">
        <v>543</v>
      </c>
      <c r="D170" s="7">
        <f t="shared" si="15"/>
        <v>629</v>
      </c>
      <c r="E170" s="7">
        <v>2183</v>
      </c>
      <c r="F170" s="7">
        <v>2812</v>
      </c>
      <c r="G170" s="7">
        <v>4107</v>
      </c>
      <c r="H170" s="8">
        <f t="shared" si="12"/>
        <v>3.0583214793741108E-2</v>
      </c>
      <c r="I170" s="8">
        <f t="shared" si="13"/>
        <v>0.19310099573257469</v>
      </c>
      <c r="J170" s="8">
        <f t="shared" si="14"/>
        <v>0.22368421052631579</v>
      </c>
      <c r="K170" s="8">
        <f t="shared" si="16"/>
        <v>0.77631578947368418</v>
      </c>
      <c r="L170" s="8">
        <f t="shared" si="17"/>
        <v>0.68468468468468469</v>
      </c>
    </row>
    <row r="171" spans="1:12" x14ac:dyDescent="0.25">
      <c r="A171" s="5" t="s">
        <v>170</v>
      </c>
      <c r="B171" s="6">
        <v>667</v>
      </c>
      <c r="C171" s="7">
        <v>3648</v>
      </c>
      <c r="D171" s="7">
        <f t="shared" si="15"/>
        <v>4315</v>
      </c>
      <c r="E171" s="7">
        <v>10211</v>
      </c>
      <c r="F171" s="7">
        <v>14526</v>
      </c>
      <c r="G171" s="7">
        <v>23231</v>
      </c>
      <c r="H171" s="8">
        <f t="shared" si="12"/>
        <v>4.5917664876772686E-2</v>
      </c>
      <c r="I171" s="8">
        <f t="shared" si="13"/>
        <v>0.25113589425857086</v>
      </c>
      <c r="J171" s="8">
        <f t="shared" si="14"/>
        <v>0.29705355913534354</v>
      </c>
      <c r="K171" s="8">
        <f t="shared" si="16"/>
        <v>0.70294644086465652</v>
      </c>
      <c r="L171" s="8">
        <f t="shared" si="17"/>
        <v>0.62528517928629845</v>
      </c>
    </row>
    <row r="172" spans="1:12" x14ac:dyDescent="0.25">
      <c r="A172" s="5" t="s">
        <v>171</v>
      </c>
      <c r="B172" s="6">
        <v>312</v>
      </c>
      <c r="C172" s="7">
        <v>5199</v>
      </c>
      <c r="D172" s="7">
        <f t="shared" si="15"/>
        <v>5511</v>
      </c>
      <c r="E172" s="7">
        <v>7921</v>
      </c>
      <c r="F172" s="7">
        <v>13432</v>
      </c>
      <c r="G172" s="7">
        <v>20030</v>
      </c>
      <c r="H172" s="8">
        <f t="shared" si="12"/>
        <v>2.3228111971411555E-2</v>
      </c>
      <c r="I172" s="8">
        <f t="shared" si="13"/>
        <v>0.38706075044669447</v>
      </c>
      <c r="J172" s="8">
        <f t="shared" si="14"/>
        <v>0.41028886241810603</v>
      </c>
      <c r="K172" s="8">
        <f t="shared" si="16"/>
        <v>0.58971113758189397</v>
      </c>
      <c r="L172" s="8">
        <f t="shared" si="17"/>
        <v>0.67059410883674486</v>
      </c>
    </row>
    <row r="173" spans="1:12" x14ac:dyDescent="0.25">
      <c r="A173" s="5" t="s">
        <v>172</v>
      </c>
      <c r="B173" s="6">
        <v>248</v>
      </c>
      <c r="C173" s="7">
        <v>3540</v>
      </c>
      <c r="D173" s="7">
        <f t="shared" si="15"/>
        <v>3788</v>
      </c>
      <c r="E173" s="7">
        <v>4010</v>
      </c>
      <c r="F173" s="7">
        <v>7798</v>
      </c>
      <c r="G173" s="7">
        <v>11380</v>
      </c>
      <c r="H173" s="8">
        <f t="shared" si="12"/>
        <v>3.1803026417030006E-2</v>
      </c>
      <c r="I173" s="8">
        <f t="shared" si="13"/>
        <v>0.45396255450115414</v>
      </c>
      <c r="J173" s="8">
        <f t="shared" si="14"/>
        <v>0.48576558091818417</v>
      </c>
      <c r="K173" s="8">
        <f t="shared" si="16"/>
        <v>0.51423441908181589</v>
      </c>
      <c r="L173" s="8">
        <f t="shared" si="17"/>
        <v>0.68523725834797888</v>
      </c>
    </row>
    <row r="174" spans="1:12" x14ac:dyDescent="0.25">
      <c r="A174" s="5" t="s">
        <v>173</v>
      </c>
      <c r="B174" s="6">
        <v>120</v>
      </c>
      <c r="C174" s="7">
        <v>1242</v>
      </c>
      <c r="D174" s="7">
        <f t="shared" si="15"/>
        <v>1362</v>
      </c>
      <c r="E174" s="7">
        <v>2435</v>
      </c>
      <c r="F174" s="7">
        <v>3797</v>
      </c>
      <c r="G174" s="7">
        <v>5296</v>
      </c>
      <c r="H174" s="8">
        <f t="shared" si="12"/>
        <v>3.1603897814063732E-2</v>
      </c>
      <c r="I174" s="8">
        <f t="shared" si="13"/>
        <v>0.32710034237555963</v>
      </c>
      <c r="J174" s="8">
        <f t="shared" si="14"/>
        <v>0.35870424018962338</v>
      </c>
      <c r="K174" s="8">
        <f t="shared" si="16"/>
        <v>0.64129575981037656</v>
      </c>
      <c r="L174" s="8">
        <f t="shared" si="17"/>
        <v>0.71695619335347427</v>
      </c>
    </row>
    <row r="175" spans="1:12" x14ac:dyDescent="0.25">
      <c r="A175" s="5" t="s">
        <v>174</v>
      </c>
      <c r="B175" s="6">
        <v>95</v>
      </c>
      <c r="C175" s="7">
        <v>1376</v>
      </c>
      <c r="D175" s="7">
        <f t="shared" si="15"/>
        <v>1471</v>
      </c>
      <c r="E175" s="7">
        <v>4004</v>
      </c>
      <c r="F175" s="7">
        <v>5475</v>
      </c>
      <c r="G175" s="7">
        <v>7804</v>
      </c>
      <c r="H175" s="8">
        <f t="shared" si="12"/>
        <v>1.7351598173515982E-2</v>
      </c>
      <c r="I175" s="8">
        <f t="shared" si="13"/>
        <v>0.25132420091324204</v>
      </c>
      <c r="J175" s="8">
        <f t="shared" si="14"/>
        <v>0.26867579908675798</v>
      </c>
      <c r="K175" s="8">
        <f t="shared" si="16"/>
        <v>0.73132420091324202</v>
      </c>
      <c r="L175" s="8">
        <f t="shared" si="17"/>
        <v>0.70156330087134799</v>
      </c>
    </row>
    <row r="176" spans="1:12" x14ac:dyDescent="0.25">
      <c r="A176" s="5" t="s">
        <v>175</v>
      </c>
      <c r="B176" s="6">
        <v>209</v>
      </c>
      <c r="C176" s="7">
        <v>1246</v>
      </c>
      <c r="D176" s="7">
        <f t="shared" si="15"/>
        <v>1455</v>
      </c>
      <c r="E176" s="7">
        <v>5205</v>
      </c>
      <c r="F176" s="7">
        <v>6660</v>
      </c>
      <c r="G176" s="7">
        <v>8942</v>
      </c>
      <c r="H176" s="8">
        <f t="shared" si="12"/>
        <v>3.1381381381381385E-2</v>
      </c>
      <c r="I176" s="8">
        <f t="shared" si="13"/>
        <v>0.1870870870870871</v>
      </c>
      <c r="J176" s="8">
        <f t="shared" si="14"/>
        <v>0.21846846846846846</v>
      </c>
      <c r="K176" s="8">
        <f t="shared" si="16"/>
        <v>0.78153153153153154</v>
      </c>
      <c r="L176" s="8">
        <f t="shared" si="17"/>
        <v>0.74479982106911202</v>
      </c>
    </row>
    <row r="177" spans="1:12" x14ac:dyDescent="0.25">
      <c r="A177" s="5" t="s">
        <v>176</v>
      </c>
      <c r="B177" s="6">
        <v>120</v>
      </c>
      <c r="C177" s="7">
        <v>4790</v>
      </c>
      <c r="D177" s="7">
        <f t="shared" si="15"/>
        <v>4910</v>
      </c>
      <c r="E177" s="7">
        <v>20681</v>
      </c>
      <c r="F177" s="7">
        <v>25591</v>
      </c>
      <c r="G177" s="7">
        <v>39087</v>
      </c>
      <c r="H177" s="8">
        <f t="shared" si="12"/>
        <v>4.6891485287796492E-3</v>
      </c>
      <c r="I177" s="8">
        <f t="shared" si="13"/>
        <v>0.18717517877378767</v>
      </c>
      <c r="J177" s="8">
        <f t="shared" si="14"/>
        <v>0.19186432730256731</v>
      </c>
      <c r="K177" s="8">
        <f t="shared" si="16"/>
        <v>0.80813567269743269</v>
      </c>
      <c r="L177" s="8">
        <f t="shared" si="17"/>
        <v>0.65471896026811982</v>
      </c>
    </row>
    <row r="178" spans="1:12" x14ac:dyDescent="0.25">
      <c r="A178" s="5" t="s">
        <v>177</v>
      </c>
      <c r="B178" s="6">
        <v>127</v>
      </c>
      <c r="C178" s="7">
        <v>1524</v>
      </c>
      <c r="D178" s="7">
        <f t="shared" si="15"/>
        <v>1651</v>
      </c>
      <c r="E178" s="7">
        <v>4773</v>
      </c>
      <c r="F178" s="7">
        <v>6424</v>
      </c>
      <c r="G178" s="7">
        <v>9680</v>
      </c>
      <c r="H178" s="8">
        <f t="shared" si="12"/>
        <v>1.9769613947696139E-2</v>
      </c>
      <c r="I178" s="8">
        <f t="shared" si="13"/>
        <v>0.23723536737235368</v>
      </c>
      <c r="J178" s="8">
        <f t="shared" si="14"/>
        <v>0.25700498132004979</v>
      </c>
      <c r="K178" s="8">
        <f t="shared" si="16"/>
        <v>0.74299501867995021</v>
      </c>
      <c r="L178" s="8">
        <f t="shared" si="17"/>
        <v>0.66363636363636369</v>
      </c>
    </row>
    <row r="179" spans="1:12" x14ac:dyDescent="0.25">
      <c r="A179" s="5" t="s">
        <v>178</v>
      </c>
      <c r="B179" s="6">
        <v>405</v>
      </c>
      <c r="C179" s="7">
        <v>2792</v>
      </c>
      <c r="D179" s="7">
        <f t="shared" si="15"/>
        <v>3197</v>
      </c>
      <c r="E179" s="7">
        <v>11500</v>
      </c>
      <c r="F179" s="7">
        <v>14697</v>
      </c>
      <c r="G179" s="7">
        <v>20195</v>
      </c>
      <c r="H179" s="8">
        <f t="shared" si="12"/>
        <v>2.7556644213104716E-2</v>
      </c>
      <c r="I179" s="8">
        <f t="shared" si="13"/>
        <v>0.18997074232836633</v>
      </c>
      <c r="J179" s="8">
        <f t="shared" si="14"/>
        <v>0.21752738654147105</v>
      </c>
      <c r="K179" s="8">
        <f t="shared" si="16"/>
        <v>0.78247261345852892</v>
      </c>
      <c r="L179" s="8">
        <f t="shared" si="17"/>
        <v>0.72775439465214165</v>
      </c>
    </row>
    <row r="180" spans="1:12" x14ac:dyDescent="0.25">
      <c r="A180" s="5" t="s">
        <v>179</v>
      </c>
      <c r="B180" s="6">
        <v>126</v>
      </c>
      <c r="C180" s="7">
        <v>722</v>
      </c>
      <c r="D180" s="7">
        <f t="shared" si="15"/>
        <v>848</v>
      </c>
      <c r="E180" s="7">
        <v>2085</v>
      </c>
      <c r="F180" s="7">
        <v>2933</v>
      </c>
      <c r="G180" s="7">
        <v>4444</v>
      </c>
      <c r="H180" s="8">
        <f t="shared" si="12"/>
        <v>4.2959427207637228E-2</v>
      </c>
      <c r="I180" s="8">
        <f t="shared" si="13"/>
        <v>0.24616433685646097</v>
      </c>
      <c r="J180" s="8">
        <f t="shared" si="14"/>
        <v>0.28912376406409818</v>
      </c>
      <c r="K180" s="8">
        <f t="shared" si="16"/>
        <v>0.71087623593590177</v>
      </c>
      <c r="L180" s="8">
        <f t="shared" si="17"/>
        <v>0.65999099909990999</v>
      </c>
    </row>
    <row r="181" spans="1:12" x14ac:dyDescent="0.25">
      <c r="A181" s="5" t="s">
        <v>180</v>
      </c>
      <c r="B181" s="6">
        <v>83</v>
      </c>
      <c r="C181" s="7">
        <v>910</v>
      </c>
      <c r="D181" s="7">
        <f t="shared" si="15"/>
        <v>993</v>
      </c>
      <c r="E181" s="7">
        <v>2435</v>
      </c>
      <c r="F181" s="7">
        <v>3428</v>
      </c>
      <c r="G181" s="7">
        <v>5185</v>
      </c>
      <c r="H181" s="8">
        <f t="shared" si="12"/>
        <v>2.4212368728121353E-2</v>
      </c>
      <c r="I181" s="8">
        <f t="shared" si="13"/>
        <v>0.26546091015169193</v>
      </c>
      <c r="J181" s="8">
        <f t="shared" si="14"/>
        <v>0.28967327887981331</v>
      </c>
      <c r="K181" s="8">
        <f t="shared" si="16"/>
        <v>0.71032672112018669</v>
      </c>
      <c r="L181" s="8">
        <f t="shared" si="17"/>
        <v>0.66113789778206367</v>
      </c>
    </row>
    <row r="182" spans="1:12" x14ac:dyDescent="0.25">
      <c r="A182" s="5" t="s">
        <v>181</v>
      </c>
      <c r="B182" s="6">
        <v>501</v>
      </c>
      <c r="C182" s="7">
        <v>3260</v>
      </c>
      <c r="D182" s="7">
        <f t="shared" si="15"/>
        <v>3761</v>
      </c>
      <c r="E182" s="7">
        <v>14056</v>
      </c>
      <c r="F182" s="7">
        <v>17817</v>
      </c>
      <c r="G182" s="7">
        <v>34881</v>
      </c>
      <c r="H182" s="8">
        <f t="shared" si="12"/>
        <v>2.8119211988550261E-2</v>
      </c>
      <c r="I182" s="8">
        <f t="shared" si="13"/>
        <v>0.18297131952629511</v>
      </c>
      <c r="J182" s="8">
        <f t="shared" si="14"/>
        <v>0.21109053151484536</v>
      </c>
      <c r="K182" s="8">
        <f t="shared" si="16"/>
        <v>0.78890946848515464</v>
      </c>
      <c r="L182" s="8">
        <f t="shared" si="17"/>
        <v>0.5107938419196697</v>
      </c>
    </row>
    <row r="183" spans="1:12" x14ac:dyDescent="0.25">
      <c r="A183" s="5" t="s">
        <v>182</v>
      </c>
      <c r="B183" s="6">
        <v>234</v>
      </c>
      <c r="C183" s="7">
        <v>2091</v>
      </c>
      <c r="D183" s="7">
        <f t="shared" si="15"/>
        <v>2325</v>
      </c>
      <c r="E183" s="7">
        <v>8124</v>
      </c>
      <c r="F183" s="7">
        <v>10449</v>
      </c>
      <c r="G183" s="7">
        <v>17266</v>
      </c>
      <c r="H183" s="8">
        <f t="shared" si="12"/>
        <v>2.2394487510766579E-2</v>
      </c>
      <c r="I183" s="8">
        <f t="shared" si="13"/>
        <v>0.20011484352569625</v>
      </c>
      <c r="J183" s="8">
        <f t="shared" si="14"/>
        <v>0.22250933103646281</v>
      </c>
      <c r="K183" s="8">
        <f t="shared" si="16"/>
        <v>0.77749066896353713</v>
      </c>
      <c r="L183" s="8">
        <f t="shared" si="17"/>
        <v>0.6051778060928994</v>
      </c>
    </row>
    <row r="184" spans="1:12" x14ac:dyDescent="0.25">
      <c r="A184" s="5" t="s">
        <v>183</v>
      </c>
      <c r="B184" s="6">
        <v>1</v>
      </c>
      <c r="C184" s="7">
        <v>20</v>
      </c>
      <c r="D184" s="7">
        <f t="shared" si="15"/>
        <v>21</v>
      </c>
      <c r="E184" s="7">
        <v>240</v>
      </c>
      <c r="F184" s="9">
        <v>261</v>
      </c>
      <c r="G184" s="9">
        <v>358</v>
      </c>
      <c r="H184" s="8">
        <f t="shared" si="12"/>
        <v>3.8314176245210726E-3</v>
      </c>
      <c r="I184" s="8">
        <f t="shared" si="13"/>
        <v>7.662835249042145E-2</v>
      </c>
      <c r="J184" s="8">
        <f t="shared" si="14"/>
        <v>8.0459770114942528E-2</v>
      </c>
      <c r="K184" s="8">
        <f t="shared" si="16"/>
        <v>0.91954022988505746</v>
      </c>
      <c r="L184" s="8">
        <f t="shared" si="17"/>
        <v>0.72905027932960897</v>
      </c>
    </row>
    <row r="185" spans="1:12" x14ac:dyDescent="0.25">
      <c r="A185" s="5" t="s">
        <v>184</v>
      </c>
      <c r="B185" s="6">
        <v>179</v>
      </c>
      <c r="C185" s="7">
        <v>1368</v>
      </c>
      <c r="D185" s="7">
        <f t="shared" si="15"/>
        <v>1547</v>
      </c>
      <c r="E185" s="7">
        <v>2760</v>
      </c>
      <c r="F185" s="7">
        <v>4307</v>
      </c>
      <c r="G185" s="7">
        <v>6655</v>
      </c>
      <c r="H185" s="8">
        <f t="shared" si="12"/>
        <v>4.1560250754585561E-2</v>
      </c>
      <c r="I185" s="8">
        <f t="shared" si="13"/>
        <v>0.31762247504063151</v>
      </c>
      <c r="J185" s="8">
        <f t="shared" si="14"/>
        <v>0.35918272579521709</v>
      </c>
      <c r="K185" s="8">
        <f t="shared" si="16"/>
        <v>0.64081727420478296</v>
      </c>
      <c r="L185" s="8">
        <f t="shared" si="17"/>
        <v>0.64718256949661912</v>
      </c>
    </row>
    <row r="186" spans="1:12" x14ac:dyDescent="0.25">
      <c r="A186" s="5" t="s">
        <v>185</v>
      </c>
      <c r="B186" s="6">
        <v>448</v>
      </c>
      <c r="C186" s="7">
        <v>2705</v>
      </c>
      <c r="D186" s="7">
        <f t="shared" si="15"/>
        <v>3153</v>
      </c>
      <c r="E186" s="7">
        <v>7447</v>
      </c>
      <c r="F186" s="7">
        <v>10600</v>
      </c>
      <c r="G186" s="7">
        <v>18491</v>
      </c>
      <c r="H186" s="8">
        <f t="shared" si="12"/>
        <v>4.226415094339623E-2</v>
      </c>
      <c r="I186" s="8">
        <f t="shared" si="13"/>
        <v>0.25518867924528305</v>
      </c>
      <c r="J186" s="8">
        <f t="shared" si="14"/>
        <v>0.29745283018867924</v>
      </c>
      <c r="K186" s="8">
        <f t="shared" si="16"/>
        <v>0.7025471698113207</v>
      </c>
      <c r="L186" s="8">
        <f t="shared" si="17"/>
        <v>0.57325185225244712</v>
      </c>
    </row>
    <row r="187" spans="1:12" x14ac:dyDescent="0.25">
      <c r="A187" s="5" t="s">
        <v>186</v>
      </c>
      <c r="B187" s="6">
        <v>117</v>
      </c>
      <c r="C187" s="7">
        <v>1736</v>
      </c>
      <c r="D187" s="7">
        <f t="shared" si="15"/>
        <v>1853</v>
      </c>
      <c r="E187" s="7">
        <v>4051</v>
      </c>
      <c r="F187" s="7">
        <v>5904</v>
      </c>
      <c r="G187" s="7">
        <v>9538</v>
      </c>
      <c r="H187" s="8">
        <f t="shared" si="12"/>
        <v>1.9817073170731708E-2</v>
      </c>
      <c r="I187" s="8">
        <f t="shared" si="13"/>
        <v>0.29403794037940378</v>
      </c>
      <c r="J187" s="8">
        <f t="shared" si="14"/>
        <v>0.31385501355013551</v>
      </c>
      <c r="K187" s="8">
        <f t="shared" si="16"/>
        <v>0.68614498644986455</v>
      </c>
      <c r="L187" s="8">
        <f t="shared" si="17"/>
        <v>0.61899769343677924</v>
      </c>
    </row>
    <row r="188" spans="1:12" x14ac:dyDescent="0.25">
      <c r="A188" s="5" t="s">
        <v>187</v>
      </c>
      <c r="B188" s="6">
        <v>142</v>
      </c>
      <c r="C188" s="7">
        <v>1326</v>
      </c>
      <c r="D188" s="7">
        <f t="shared" si="15"/>
        <v>1468</v>
      </c>
      <c r="E188" s="7">
        <v>2879</v>
      </c>
      <c r="F188" s="7">
        <v>4347</v>
      </c>
      <c r="G188" s="7">
        <v>6254</v>
      </c>
      <c r="H188" s="8">
        <f t="shared" si="12"/>
        <v>3.2666206579250061E-2</v>
      </c>
      <c r="I188" s="8">
        <f t="shared" si="13"/>
        <v>0.30503795721187027</v>
      </c>
      <c r="J188" s="8">
        <f t="shared" si="14"/>
        <v>0.33770416379112034</v>
      </c>
      <c r="K188" s="8">
        <f t="shared" si="16"/>
        <v>0.66229583620887966</v>
      </c>
      <c r="L188" s="8">
        <f t="shared" si="17"/>
        <v>0.69507515190278224</v>
      </c>
    </row>
    <row r="189" spans="1:12" x14ac:dyDescent="0.25">
      <c r="A189" s="5" t="s">
        <v>188</v>
      </c>
      <c r="B189" s="6">
        <v>43</v>
      </c>
      <c r="C189" s="7">
        <v>123</v>
      </c>
      <c r="D189" s="7">
        <f t="shared" si="15"/>
        <v>166</v>
      </c>
      <c r="E189" s="7">
        <v>1131</v>
      </c>
      <c r="F189" s="7">
        <v>1297</v>
      </c>
      <c r="G189" s="7">
        <v>2238</v>
      </c>
      <c r="H189" s="8">
        <f t="shared" si="12"/>
        <v>3.3153430994602932E-2</v>
      </c>
      <c r="I189" s="8">
        <f t="shared" si="13"/>
        <v>9.4834232845026983E-2</v>
      </c>
      <c r="J189" s="8">
        <f t="shared" si="14"/>
        <v>0.12798766383962992</v>
      </c>
      <c r="K189" s="8">
        <f t="shared" si="16"/>
        <v>0.87201233616037011</v>
      </c>
      <c r="L189" s="8">
        <f t="shared" si="17"/>
        <v>0.57953529937444148</v>
      </c>
    </row>
    <row r="190" spans="1:12" x14ac:dyDescent="0.25">
      <c r="A190" s="5" t="s">
        <v>189</v>
      </c>
      <c r="B190" s="6">
        <v>431</v>
      </c>
      <c r="C190" s="7">
        <v>3489</v>
      </c>
      <c r="D190" s="7">
        <f t="shared" si="15"/>
        <v>3920</v>
      </c>
      <c r="E190" s="7">
        <v>10167</v>
      </c>
      <c r="F190" s="7">
        <v>14087</v>
      </c>
      <c r="G190" s="7">
        <v>21519</v>
      </c>
      <c r="H190" s="8">
        <f t="shared" si="12"/>
        <v>3.059558458152907E-2</v>
      </c>
      <c r="I190" s="8">
        <f t="shared" si="13"/>
        <v>0.24767516149641514</v>
      </c>
      <c r="J190" s="8">
        <f t="shared" si="14"/>
        <v>0.27827074607794422</v>
      </c>
      <c r="K190" s="8">
        <f t="shared" si="16"/>
        <v>0.72172925392205578</v>
      </c>
      <c r="L190" s="8">
        <f t="shared" si="17"/>
        <v>0.6546307913936521</v>
      </c>
    </row>
    <row r="191" spans="1:12" x14ac:dyDescent="0.25">
      <c r="A191" s="5" t="s">
        <v>190</v>
      </c>
      <c r="B191" s="6">
        <v>0</v>
      </c>
      <c r="C191" s="7">
        <v>6</v>
      </c>
      <c r="D191" s="7">
        <f t="shared" si="15"/>
        <v>6</v>
      </c>
      <c r="E191" s="7">
        <v>42</v>
      </c>
      <c r="F191" s="9">
        <v>48</v>
      </c>
      <c r="G191" s="9">
        <v>83</v>
      </c>
      <c r="H191" s="8">
        <f t="shared" si="12"/>
        <v>0</v>
      </c>
      <c r="I191" s="8">
        <f t="shared" si="13"/>
        <v>0.125</v>
      </c>
      <c r="J191" s="8">
        <f t="shared" si="14"/>
        <v>0.125</v>
      </c>
      <c r="K191" s="8">
        <f t="shared" si="16"/>
        <v>0.875</v>
      </c>
      <c r="L191" s="8">
        <f t="shared" si="17"/>
        <v>0.57831325301204817</v>
      </c>
    </row>
    <row r="192" spans="1:12" x14ac:dyDescent="0.25">
      <c r="A192" s="5" t="s">
        <v>191</v>
      </c>
      <c r="B192" s="6">
        <v>69</v>
      </c>
      <c r="C192" s="7">
        <v>963</v>
      </c>
      <c r="D192" s="7">
        <f t="shared" si="15"/>
        <v>1032</v>
      </c>
      <c r="E192" s="7">
        <v>2748</v>
      </c>
      <c r="F192" s="7">
        <v>3780</v>
      </c>
      <c r="G192" s="7">
        <v>5825</v>
      </c>
      <c r="H192" s="8">
        <f t="shared" si="12"/>
        <v>1.8253968253968255E-2</v>
      </c>
      <c r="I192" s="8">
        <f t="shared" si="13"/>
        <v>0.25476190476190474</v>
      </c>
      <c r="J192" s="8">
        <f t="shared" si="14"/>
        <v>0.27301587301587299</v>
      </c>
      <c r="K192" s="8">
        <f t="shared" si="16"/>
        <v>0.72698412698412695</v>
      </c>
      <c r="L192" s="8">
        <f t="shared" si="17"/>
        <v>0.64892703862660939</v>
      </c>
    </row>
    <row r="193" spans="1:12" x14ac:dyDescent="0.25">
      <c r="A193" s="5" t="s">
        <v>192</v>
      </c>
      <c r="B193" s="6">
        <v>117</v>
      </c>
      <c r="C193" s="7">
        <v>316</v>
      </c>
      <c r="D193" s="7">
        <f t="shared" si="15"/>
        <v>433</v>
      </c>
      <c r="E193" s="7">
        <v>3283</v>
      </c>
      <c r="F193" s="7">
        <v>3716</v>
      </c>
      <c r="G193" s="7">
        <v>6112</v>
      </c>
      <c r="H193" s="8">
        <f t="shared" si="12"/>
        <v>3.148546824542519E-2</v>
      </c>
      <c r="I193" s="8">
        <f t="shared" si="13"/>
        <v>8.503767491926803E-2</v>
      </c>
      <c r="J193" s="8">
        <f t="shared" si="14"/>
        <v>0.11652314316469321</v>
      </c>
      <c r="K193" s="8">
        <f t="shared" si="16"/>
        <v>0.88347685683530675</v>
      </c>
      <c r="L193" s="8">
        <f t="shared" si="17"/>
        <v>0.60798429319371727</v>
      </c>
    </row>
    <row r="194" spans="1:12" x14ac:dyDescent="0.25">
      <c r="A194" s="5" t="s">
        <v>193</v>
      </c>
      <c r="B194" s="6">
        <v>35</v>
      </c>
      <c r="C194" s="7">
        <v>74</v>
      </c>
      <c r="D194" s="7">
        <f t="shared" si="15"/>
        <v>109</v>
      </c>
      <c r="E194" s="7">
        <v>360</v>
      </c>
      <c r="F194" s="9">
        <v>469</v>
      </c>
      <c r="G194" s="9">
        <v>669</v>
      </c>
      <c r="H194" s="8">
        <f t="shared" ref="H194:H257" si="18">B194/F194</f>
        <v>7.4626865671641784E-2</v>
      </c>
      <c r="I194" s="8">
        <f t="shared" ref="I194:I257" si="19">C194/F194</f>
        <v>0.15778251599147122</v>
      </c>
      <c r="J194" s="8">
        <f t="shared" ref="J194:J257" si="20">D194/F194</f>
        <v>0.23240938166311301</v>
      </c>
      <c r="K194" s="8">
        <f t="shared" si="16"/>
        <v>0.76759061833688702</v>
      </c>
      <c r="L194" s="8">
        <f t="shared" si="17"/>
        <v>0.70104633781763825</v>
      </c>
    </row>
    <row r="195" spans="1:12" x14ac:dyDescent="0.25">
      <c r="A195" s="5" t="s">
        <v>194</v>
      </c>
      <c r="B195" s="6">
        <v>0</v>
      </c>
      <c r="C195" s="7">
        <v>0</v>
      </c>
      <c r="D195" s="7">
        <f t="shared" ref="D195:D258" si="21">B195+C195</f>
        <v>0</v>
      </c>
      <c r="E195" s="7">
        <v>456</v>
      </c>
      <c r="F195" s="9">
        <v>456</v>
      </c>
      <c r="G195" s="9">
        <v>596</v>
      </c>
      <c r="H195" s="8">
        <f t="shared" si="18"/>
        <v>0</v>
      </c>
      <c r="I195" s="8">
        <f t="shared" si="19"/>
        <v>0</v>
      </c>
      <c r="J195" s="8">
        <f t="shared" si="20"/>
        <v>0</v>
      </c>
      <c r="K195" s="8">
        <f t="shared" ref="K195:K258" si="22">E195/F195</f>
        <v>1</v>
      </c>
      <c r="L195" s="8">
        <f t="shared" ref="L195:L258" si="23">F195/G195</f>
        <v>0.7651006711409396</v>
      </c>
    </row>
    <row r="196" spans="1:12" x14ac:dyDescent="0.25">
      <c r="A196" s="5" t="s">
        <v>195</v>
      </c>
      <c r="B196" s="6">
        <v>0</v>
      </c>
      <c r="C196" s="7">
        <v>0</v>
      </c>
      <c r="D196" s="7">
        <f t="shared" si="21"/>
        <v>0</v>
      </c>
      <c r="E196" s="7">
        <v>97</v>
      </c>
      <c r="F196" s="9">
        <v>97</v>
      </c>
      <c r="G196" s="9">
        <v>129</v>
      </c>
      <c r="H196" s="8">
        <f t="shared" si="18"/>
        <v>0</v>
      </c>
      <c r="I196" s="8">
        <f t="shared" si="19"/>
        <v>0</v>
      </c>
      <c r="J196" s="8">
        <f t="shared" si="20"/>
        <v>0</v>
      </c>
      <c r="K196" s="8">
        <f t="shared" si="22"/>
        <v>1</v>
      </c>
      <c r="L196" s="8">
        <f t="shared" si="23"/>
        <v>0.75193798449612403</v>
      </c>
    </row>
    <row r="197" spans="1:12" x14ac:dyDescent="0.25">
      <c r="A197" s="5" t="s">
        <v>196</v>
      </c>
      <c r="B197" s="6">
        <v>65</v>
      </c>
      <c r="C197" s="7">
        <v>544</v>
      </c>
      <c r="D197" s="7">
        <f t="shared" si="21"/>
        <v>609</v>
      </c>
      <c r="E197" s="7">
        <v>1492</v>
      </c>
      <c r="F197" s="7">
        <v>2101</v>
      </c>
      <c r="G197" s="7">
        <v>2719</v>
      </c>
      <c r="H197" s="8">
        <f t="shared" si="18"/>
        <v>3.093764873869586E-2</v>
      </c>
      <c r="I197" s="8">
        <f t="shared" si="19"/>
        <v>0.25892432175154689</v>
      </c>
      <c r="J197" s="8">
        <f t="shared" si="20"/>
        <v>0.28986197049024276</v>
      </c>
      <c r="K197" s="8">
        <f t="shared" si="22"/>
        <v>0.71013802950975724</v>
      </c>
      <c r="L197" s="8">
        <f t="shared" si="23"/>
        <v>0.77271055535123212</v>
      </c>
    </row>
    <row r="198" spans="1:12" x14ac:dyDescent="0.25">
      <c r="A198" s="5" t="s">
        <v>197</v>
      </c>
      <c r="B198" s="6">
        <v>159</v>
      </c>
      <c r="C198" s="7">
        <v>1149</v>
      </c>
      <c r="D198" s="7">
        <f t="shared" si="21"/>
        <v>1308</v>
      </c>
      <c r="E198" s="7">
        <v>2897</v>
      </c>
      <c r="F198" s="7">
        <v>4205</v>
      </c>
      <c r="G198" s="7">
        <v>9090</v>
      </c>
      <c r="H198" s="8">
        <f t="shared" si="18"/>
        <v>3.7812128418549348E-2</v>
      </c>
      <c r="I198" s="8">
        <f t="shared" si="19"/>
        <v>0.27324613555291322</v>
      </c>
      <c r="J198" s="8">
        <f t="shared" si="20"/>
        <v>0.31105826397146252</v>
      </c>
      <c r="K198" s="8">
        <f t="shared" si="22"/>
        <v>0.68894173602853748</v>
      </c>
      <c r="L198" s="8">
        <f t="shared" si="23"/>
        <v>0.46259625962596257</v>
      </c>
    </row>
    <row r="199" spans="1:12" x14ac:dyDescent="0.25">
      <c r="A199" s="5" t="s">
        <v>198</v>
      </c>
      <c r="B199" s="6">
        <v>604</v>
      </c>
      <c r="C199" s="7">
        <v>4889</v>
      </c>
      <c r="D199" s="7">
        <f t="shared" si="21"/>
        <v>5493</v>
      </c>
      <c r="E199" s="7">
        <v>11856</v>
      </c>
      <c r="F199" s="7">
        <v>17349</v>
      </c>
      <c r="G199" s="7">
        <v>23284</v>
      </c>
      <c r="H199" s="8">
        <f t="shared" si="18"/>
        <v>3.4814686725459683E-2</v>
      </c>
      <c r="I199" s="8">
        <f t="shared" si="19"/>
        <v>0.28180298576286816</v>
      </c>
      <c r="J199" s="8">
        <f t="shared" si="20"/>
        <v>0.31661767248832784</v>
      </c>
      <c r="K199" s="8">
        <f t="shared" si="22"/>
        <v>0.68338232751167216</v>
      </c>
      <c r="L199" s="8">
        <f t="shared" si="23"/>
        <v>0.7451039340319533</v>
      </c>
    </row>
    <row r="200" spans="1:12" x14ac:dyDescent="0.25">
      <c r="A200" s="5" t="s">
        <v>199</v>
      </c>
      <c r="B200" s="6">
        <v>730</v>
      </c>
      <c r="C200" s="7">
        <v>5619</v>
      </c>
      <c r="D200" s="7">
        <f t="shared" si="21"/>
        <v>6349</v>
      </c>
      <c r="E200" s="7">
        <v>10096</v>
      </c>
      <c r="F200" s="7">
        <v>16445</v>
      </c>
      <c r="G200" s="7">
        <v>22400</v>
      </c>
      <c r="H200" s="8">
        <f t="shared" si="18"/>
        <v>4.4390392216479176E-2</v>
      </c>
      <c r="I200" s="8">
        <f t="shared" si="19"/>
        <v>0.34168440255396776</v>
      </c>
      <c r="J200" s="8">
        <f t="shared" si="20"/>
        <v>0.38607479477044693</v>
      </c>
      <c r="K200" s="8">
        <f t="shared" si="22"/>
        <v>0.61392520522955307</v>
      </c>
      <c r="L200" s="8">
        <f t="shared" si="23"/>
        <v>0.73415178571428574</v>
      </c>
    </row>
    <row r="201" spans="1:12" x14ac:dyDescent="0.25">
      <c r="A201" s="5" t="s">
        <v>200</v>
      </c>
      <c r="B201" s="6">
        <v>0</v>
      </c>
      <c r="C201" s="7">
        <v>0</v>
      </c>
      <c r="D201" s="7">
        <f t="shared" si="21"/>
        <v>0</v>
      </c>
      <c r="E201" s="7">
        <v>125</v>
      </c>
      <c r="F201" s="9">
        <v>125</v>
      </c>
      <c r="G201" s="9">
        <v>195</v>
      </c>
      <c r="H201" s="8">
        <f t="shared" si="18"/>
        <v>0</v>
      </c>
      <c r="I201" s="8">
        <f t="shared" si="19"/>
        <v>0</v>
      </c>
      <c r="J201" s="8">
        <f t="shared" si="20"/>
        <v>0</v>
      </c>
      <c r="K201" s="8">
        <f t="shared" si="22"/>
        <v>1</v>
      </c>
      <c r="L201" s="8">
        <f t="shared" si="23"/>
        <v>0.64102564102564108</v>
      </c>
    </row>
    <row r="202" spans="1:12" x14ac:dyDescent="0.25">
      <c r="A202" s="5" t="s">
        <v>201</v>
      </c>
      <c r="B202" s="6">
        <v>483</v>
      </c>
      <c r="C202" s="7">
        <v>1547</v>
      </c>
      <c r="D202" s="7">
        <f t="shared" si="21"/>
        <v>2030</v>
      </c>
      <c r="E202" s="7">
        <v>21711</v>
      </c>
      <c r="F202" s="7">
        <v>23741</v>
      </c>
      <c r="G202" s="7">
        <v>58198</v>
      </c>
      <c r="H202" s="8">
        <f t="shared" si="18"/>
        <v>2.0344551619561096E-2</v>
      </c>
      <c r="I202" s="8">
        <f t="shared" si="19"/>
        <v>6.5161534897434814E-2</v>
      </c>
      <c r="J202" s="8">
        <f t="shared" si="20"/>
        <v>8.5506086516995913E-2</v>
      </c>
      <c r="K202" s="8">
        <f t="shared" si="22"/>
        <v>0.91449391348300413</v>
      </c>
      <c r="L202" s="8">
        <f t="shared" si="23"/>
        <v>0.40793498058352523</v>
      </c>
    </row>
    <row r="203" spans="1:12" x14ac:dyDescent="0.25">
      <c r="A203" s="5" t="s">
        <v>202</v>
      </c>
      <c r="B203" s="6">
        <v>9</v>
      </c>
      <c r="C203" s="7">
        <v>41</v>
      </c>
      <c r="D203" s="7">
        <f t="shared" si="21"/>
        <v>50</v>
      </c>
      <c r="E203" s="7">
        <v>474</v>
      </c>
      <c r="F203" s="9">
        <v>524</v>
      </c>
      <c r="G203" s="9">
        <v>760</v>
      </c>
      <c r="H203" s="8">
        <f t="shared" si="18"/>
        <v>1.717557251908397E-2</v>
      </c>
      <c r="I203" s="8">
        <f t="shared" si="19"/>
        <v>7.8244274809160311E-2</v>
      </c>
      <c r="J203" s="8">
        <f t="shared" si="20"/>
        <v>9.5419847328244281E-2</v>
      </c>
      <c r="K203" s="8">
        <f t="shared" si="22"/>
        <v>0.90458015267175573</v>
      </c>
      <c r="L203" s="8">
        <f t="shared" si="23"/>
        <v>0.68947368421052635</v>
      </c>
    </row>
    <row r="204" spans="1:12" x14ac:dyDescent="0.25">
      <c r="A204" s="5" t="s">
        <v>203</v>
      </c>
      <c r="B204" s="6">
        <v>37</v>
      </c>
      <c r="C204" s="7">
        <v>162</v>
      </c>
      <c r="D204" s="7">
        <f t="shared" si="21"/>
        <v>199</v>
      </c>
      <c r="E204" s="7">
        <v>580</v>
      </c>
      <c r="F204" s="9">
        <v>779</v>
      </c>
      <c r="G204" s="9">
        <v>1170</v>
      </c>
      <c r="H204" s="8">
        <f t="shared" si="18"/>
        <v>4.7496790757381259E-2</v>
      </c>
      <c r="I204" s="8">
        <f t="shared" si="19"/>
        <v>0.2079589216944801</v>
      </c>
      <c r="J204" s="8">
        <f t="shared" si="20"/>
        <v>0.25545571245186138</v>
      </c>
      <c r="K204" s="8">
        <f t="shared" si="22"/>
        <v>0.74454428754813862</v>
      </c>
      <c r="L204" s="8">
        <f t="shared" si="23"/>
        <v>0.66581196581196578</v>
      </c>
    </row>
    <row r="205" spans="1:12" x14ac:dyDescent="0.25">
      <c r="A205" s="5" t="s">
        <v>204</v>
      </c>
      <c r="B205" s="6">
        <v>1</v>
      </c>
      <c r="C205" s="7">
        <v>34</v>
      </c>
      <c r="D205" s="7">
        <f t="shared" si="21"/>
        <v>35</v>
      </c>
      <c r="E205" s="7">
        <v>500</v>
      </c>
      <c r="F205" s="9">
        <v>535</v>
      </c>
      <c r="G205" s="9">
        <v>755</v>
      </c>
      <c r="H205" s="8">
        <f t="shared" si="18"/>
        <v>1.869158878504673E-3</v>
      </c>
      <c r="I205" s="8">
        <f t="shared" si="19"/>
        <v>6.3551401869158877E-2</v>
      </c>
      <c r="J205" s="8">
        <f t="shared" si="20"/>
        <v>6.5420560747663545E-2</v>
      </c>
      <c r="K205" s="8">
        <f t="shared" si="22"/>
        <v>0.93457943925233644</v>
      </c>
      <c r="L205" s="8">
        <f t="shared" si="23"/>
        <v>0.70860927152317876</v>
      </c>
    </row>
    <row r="206" spans="1:12" x14ac:dyDescent="0.25">
      <c r="A206" s="5" t="s">
        <v>205</v>
      </c>
      <c r="B206" s="6">
        <v>107</v>
      </c>
      <c r="C206" s="7">
        <v>602</v>
      </c>
      <c r="D206" s="7">
        <f t="shared" si="21"/>
        <v>709</v>
      </c>
      <c r="E206" s="7">
        <v>3435</v>
      </c>
      <c r="F206" s="7">
        <v>4144</v>
      </c>
      <c r="G206" s="7">
        <v>5373</v>
      </c>
      <c r="H206" s="8">
        <f t="shared" si="18"/>
        <v>2.5820463320463321E-2</v>
      </c>
      <c r="I206" s="8">
        <f t="shared" si="19"/>
        <v>0.14527027027027026</v>
      </c>
      <c r="J206" s="8">
        <f t="shared" si="20"/>
        <v>0.1710907335907336</v>
      </c>
      <c r="K206" s="8">
        <f t="shared" si="22"/>
        <v>0.82890926640926643</v>
      </c>
      <c r="L206" s="8">
        <f t="shared" si="23"/>
        <v>0.77126372603759541</v>
      </c>
    </row>
    <row r="207" spans="1:12" x14ac:dyDescent="0.25">
      <c r="A207" s="5" t="s">
        <v>206</v>
      </c>
      <c r="B207" s="6">
        <v>449</v>
      </c>
      <c r="C207" s="7">
        <v>2339</v>
      </c>
      <c r="D207" s="7">
        <f t="shared" si="21"/>
        <v>2788</v>
      </c>
      <c r="E207" s="7">
        <v>7509</v>
      </c>
      <c r="F207" s="7">
        <v>10297</v>
      </c>
      <c r="G207" s="7">
        <v>14586</v>
      </c>
      <c r="H207" s="8">
        <f t="shared" si="18"/>
        <v>4.3604933475769644E-2</v>
      </c>
      <c r="I207" s="8">
        <f t="shared" si="19"/>
        <v>0.22715353986598039</v>
      </c>
      <c r="J207" s="8">
        <f t="shared" si="20"/>
        <v>0.27075847334175002</v>
      </c>
      <c r="K207" s="8">
        <f t="shared" si="22"/>
        <v>0.72924152665824993</v>
      </c>
      <c r="L207" s="8">
        <f t="shared" si="23"/>
        <v>0.70595091183326475</v>
      </c>
    </row>
    <row r="208" spans="1:12" x14ac:dyDescent="0.25">
      <c r="A208" s="5" t="s">
        <v>207</v>
      </c>
      <c r="B208" s="6">
        <v>1817</v>
      </c>
      <c r="C208" s="7">
        <v>9756</v>
      </c>
      <c r="D208" s="7">
        <f t="shared" si="21"/>
        <v>11573</v>
      </c>
      <c r="E208" s="7">
        <v>30027</v>
      </c>
      <c r="F208" s="7">
        <v>41600</v>
      </c>
      <c r="G208" s="7">
        <v>60323</v>
      </c>
      <c r="H208" s="8">
        <f t="shared" si="18"/>
        <v>4.3677884615384618E-2</v>
      </c>
      <c r="I208" s="8">
        <f t="shared" si="19"/>
        <v>0.23451923076923076</v>
      </c>
      <c r="J208" s="8">
        <f t="shared" si="20"/>
        <v>0.27819711538461539</v>
      </c>
      <c r="K208" s="8">
        <f t="shared" si="22"/>
        <v>0.72180288461538467</v>
      </c>
      <c r="L208" s="8">
        <f t="shared" si="23"/>
        <v>0.68962087429338725</v>
      </c>
    </row>
    <row r="209" spans="1:12" x14ac:dyDescent="0.25">
      <c r="A209" s="5" t="s">
        <v>208</v>
      </c>
      <c r="B209" s="6">
        <v>181</v>
      </c>
      <c r="C209" s="7">
        <v>1495</v>
      </c>
      <c r="D209" s="7">
        <f t="shared" si="21"/>
        <v>1676</v>
      </c>
      <c r="E209" s="7">
        <v>3639</v>
      </c>
      <c r="F209" s="7">
        <v>5315</v>
      </c>
      <c r="G209" s="7">
        <v>7220</v>
      </c>
      <c r="H209" s="8">
        <f t="shared" si="18"/>
        <v>3.405456255879586E-2</v>
      </c>
      <c r="I209" s="8">
        <f t="shared" si="19"/>
        <v>0.2812793979303857</v>
      </c>
      <c r="J209" s="8">
        <f t="shared" si="20"/>
        <v>0.31533396048918155</v>
      </c>
      <c r="K209" s="8">
        <f t="shared" si="22"/>
        <v>0.68466603951081839</v>
      </c>
      <c r="L209" s="8">
        <f t="shared" si="23"/>
        <v>0.73614958448753465</v>
      </c>
    </row>
    <row r="210" spans="1:12" x14ac:dyDescent="0.25">
      <c r="A210" s="5" t="s">
        <v>209</v>
      </c>
      <c r="B210" s="6">
        <v>132</v>
      </c>
      <c r="C210" s="7">
        <v>433</v>
      </c>
      <c r="D210" s="7">
        <f t="shared" si="21"/>
        <v>565</v>
      </c>
      <c r="E210" s="7">
        <v>3784</v>
      </c>
      <c r="F210" s="7">
        <v>4349</v>
      </c>
      <c r="G210" s="7">
        <v>8822</v>
      </c>
      <c r="H210" s="8">
        <f t="shared" si="18"/>
        <v>3.0351805012646584E-2</v>
      </c>
      <c r="I210" s="8">
        <f t="shared" si="19"/>
        <v>9.9563117958151301E-2</v>
      </c>
      <c r="J210" s="8">
        <f t="shared" si="20"/>
        <v>0.12991492297079787</v>
      </c>
      <c r="K210" s="8">
        <f t="shared" si="22"/>
        <v>0.87008507702920213</v>
      </c>
      <c r="L210" s="8">
        <f t="shared" si="23"/>
        <v>0.49297211516662887</v>
      </c>
    </row>
    <row r="211" spans="1:12" x14ac:dyDescent="0.25">
      <c r="A211" s="5" t="s">
        <v>210</v>
      </c>
      <c r="B211" s="6">
        <v>803</v>
      </c>
      <c r="C211" s="7">
        <v>3721</v>
      </c>
      <c r="D211" s="7">
        <f t="shared" si="21"/>
        <v>4524</v>
      </c>
      <c r="E211" s="7">
        <v>8864</v>
      </c>
      <c r="F211" s="7">
        <v>13388</v>
      </c>
      <c r="G211" s="7">
        <v>20355</v>
      </c>
      <c r="H211" s="8">
        <f t="shared" si="18"/>
        <v>5.9979085748431429E-2</v>
      </c>
      <c r="I211" s="8">
        <f t="shared" si="19"/>
        <v>0.27793546459515983</v>
      </c>
      <c r="J211" s="8">
        <f t="shared" si="20"/>
        <v>0.3379145503435913</v>
      </c>
      <c r="K211" s="8">
        <f t="shared" si="22"/>
        <v>0.6620854496564087</v>
      </c>
      <c r="L211" s="8">
        <f t="shared" si="23"/>
        <v>0.65772537460083513</v>
      </c>
    </row>
    <row r="212" spans="1:12" x14ac:dyDescent="0.25">
      <c r="A212" s="5" t="s">
        <v>211</v>
      </c>
      <c r="B212" s="6">
        <v>282</v>
      </c>
      <c r="C212" s="7">
        <v>2507</v>
      </c>
      <c r="D212" s="7">
        <f t="shared" si="21"/>
        <v>2789</v>
      </c>
      <c r="E212" s="7">
        <v>9242</v>
      </c>
      <c r="F212" s="7">
        <v>12031</v>
      </c>
      <c r="G212" s="7">
        <v>20254</v>
      </c>
      <c r="H212" s="8">
        <f t="shared" si="18"/>
        <v>2.3439448092427893E-2</v>
      </c>
      <c r="I212" s="8">
        <f t="shared" si="19"/>
        <v>0.20837835591388912</v>
      </c>
      <c r="J212" s="8">
        <f t="shared" si="20"/>
        <v>0.23181780400631702</v>
      </c>
      <c r="K212" s="8">
        <f t="shared" si="22"/>
        <v>0.76818219599368298</v>
      </c>
      <c r="L212" s="8">
        <f t="shared" si="23"/>
        <v>0.5940061222474573</v>
      </c>
    </row>
    <row r="213" spans="1:12" x14ac:dyDescent="0.25">
      <c r="A213" s="5" t="s">
        <v>212</v>
      </c>
      <c r="B213" s="6">
        <v>31</v>
      </c>
      <c r="C213" s="7">
        <v>220</v>
      </c>
      <c r="D213" s="7">
        <f t="shared" si="21"/>
        <v>251</v>
      </c>
      <c r="E213" s="7">
        <v>1811</v>
      </c>
      <c r="F213" s="7">
        <v>2062</v>
      </c>
      <c r="G213" s="7">
        <v>3480</v>
      </c>
      <c r="H213" s="8">
        <f t="shared" si="18"/>
        <v>1.5033947623666343E-2</v>
      </c>
      <c r="I213" s="8">
        <f t="shared" si="19"/>
        <v>0.1066925315227934</v>
      </c>
      <c r="J213" s="8">
        <f t="shared" si="20"/>
        <v>0.12172647914645975</v>
      </c>
      <c r="K213" s="8">
        <f t="shared" si="22"/>
        <v>0.87827352085354027</v>
      </c>
      <c r="L213" s="8">
        <f t="shared" si="23"/>
        <v>0.59252873563218389</v>
      </c>
    </row>
    <row r="214" spans="1:12" x14ac:dyDescent="0.25">
      <c r="A214" s="5" t="s">
        <v>213</v>
      </c>
      <c r="B214" s="6">
        <v>174</v>
      </c>
      <c r="C214" s="7">
        <v>2086</v>
      </c>
      <c r="D214" s="7">
        <f t="shared" si="21"/>
        <v>2260</v>
      </c>
      <c r="E214" s="7">
        <v>5253</v>
      </c>
      <c r="F214" s="7">
        <v>7513</v>
      </c>
      <c r="G214" s="7">
        <v>11235</v>
      </c>
      <c r="H214" s="8">
        <f t="shared" si="18"/>
        <v>2.3159856249168109E-2</v>
      </c>
      <c r="I214" s="8">
        <f t="shared" si="19"/>
        <v>0.277652069745774</v>
      </c>
      <c r="J214" s="8">
        <f t="shared" si="20"/>
        <v>0.30081192599494211</v>
      </c>
      <c r="K214" s="8">
        <f t="shared" si="22"/>
        <v>0.69918807400505789</v>
      </c>
      <c r="L214" s="8">
        <f t="shared" si="23"/>
        <v>0.66871384067645745</v>
      </c>
    </row>
    <row r="215" spans="1:12" x14ac:dyDescent="0.25">
      <c r="A215" s="5" t="s">
        <v>214</v>
      </c>
      <c r="B215" s="6">
        <v>607</v>
      </c>
      <c r="C215" s="7">
        <v>2556</v>
      </c>
      <c r="D215" s="7">
        <f t="shared" si="21"/>
        <v>3163</v>
      </c>
      <c r="E215" s="7">
        <v>12076</v>
      </c>
      <c r="F215" s="7">
        <v>15239</v>
      </c>
      <c r="G215" s="7">
        <v>21112</v>
      </c>
      <c r="H215" s="8">
        <f t="shared" si="18"/>
        <v>3.9832009974407771E-2</v>
      </c>
      <c r="I215" s="8">
        <f t="shared" si="19"/>
        <v>0.16772754117724259</v>
      </c>
      <c r="J215" s="8">
        <f t="shared" si="20"/>
        <v>0.20755955115165037</v>
      </c>
      <c r="K215" s="8">
        <f t="shared" si="22"/>
        <v>0.79244044884834963</v>
      </c>
      <c r="L215" s="8">
        <f t="shared" si="23"/>
        <v>0.72181697612732099</v>
      </c>
    </row>
    <row r="216" spans="1:12" x14ac:dyDescent="0.25">
      <c r="A216" s="5" t="s">
        <v>215</v>
      </c>
      <c r="B216" s="6">
        <v>279</v>
      </c>
      <c r="C216" s="7">
        <v>1798</v>
      </c>
      <c r="D216" s="7">
        <f t="shared" si="21"/>
        <v>2077</v>
      </c>
      <c r="E216" s="7">
        <v>5675</v>
      </c>
      <c r="F216" s="7">
        <v>7752</v>
      </c>
      <c r="G216" s="7">
        <v>11400</v>
      </c>
      <c r="H216" s="8">
        <f t="shared" si="18"/>
        <v>3.5990712074303405E-2</v>
      </c>
      <c r="I216" s="8">
        <f t="shared" si="19"/>
        <v>0.23194014447884417</v>
      </c>
      <c r="J216" s="8">
        <f t="shared" si="20"/>
        <v>0.26793085655314758</v>
      </c>
      <c r="K216" s="8">
        <f t="shared" si="22"/>
        <v>0.73206914344685248</v>
      </c>
      <c r="L216" s="8">
        <f t="shared" si="23"/>
        <v>0.68</v>
      </c>
    </row>
    <row r="217" spans="1:12" x14ac:dyDescent="0.25">
      <c r="A217" s="5" t="s">
        <v>216</v>
      </c>
      <c r="B217" s="6">
        <v>245</v>
      </c>
      <c r="C217" s="7">
        <v>1840</v>
      </c>
      <c r="D217" s="7">
        <f t="shared" si="21"/>
        <v>2085</v>
      </c>
      <c r="E217" s="7">
        <v>4964</v>
      </c>
      <c r="F217" s="7">
        <v>7049</v>
      </c>
      <c r="G217" s="7">
        <v>11186</v>
      </c>
      <c r="H217" s="8">
        <f t="shared" si="18"/>
        <v>3.4756703078450843E-2</v>
      </c>
      <c r="I217" s="8">
        <f t="shared" si="19"/>
        <v>0.26102993332387575</v>
      </c>
      <c r="J217" s="8">
        <f t="shared" si="20"/>
        <v>0.29578663640232655</v>
      </c>
      <c r="K217" s="8">
        <f t="shared" si="22"/>
        <v>0.70421336359767339</v>
      </c>
      <c r="L217" s="8">
        <f t="shared" si="23"/>
        <v>0.63016270337922398</v>
      </c>
    </row>
    <row r="218" spans="1:12" x14ac:dyDescent="0.25">
      <c r="A218" s="5" t="s">
        <v>217</v>
      </c>
      <c r="B218" s="6">
        <v>29</v>
      </c>
      <c r="C218" s="7">
        <v>331</v>
      </c>
      <c r="D218" s="7">
        <f t="shared" si="21"/>
        <v>360</v>
      </c>
      <c r="E218" s="7">
        <v>1148</v>
      </c>
      <c r="F218" s="7">
        <v>1508</v>
      </c>
      <c r="G218" s="7">
        <v>2339</v>
      </c>
      <c r="H218" s="8">
        <f t="shared" si="18"/>
        <v>1.9230769230769232E-2</v>
      </c>
      <c r="I218" s="8">
        <f t="shared" si="19"/>
        <v>0.21949602122015915</v>
      </c>
      <c r="J218" s="8">
        <f t="shared" si="20"/>
        <v>0.23872679045092837</v>
      </c>
      <c r="K218" s="8">
        <f t="shared" si="22"/>
        <v>0.76127320954907163</v>
      </c>
      <c r="L218" s="8">
        <f t="shared" si="23"/>
        <v>0.64471996579734925</v>
      </c>
    </row>
    <row r="219" spans="1:12" x14ac:dyDescent="0.25">
      <c r="A219" s="5" t="s">
        <v>218</v>
      </c>
      <c r="B219" s="6">
        <v>154</v>
      </c>
      <c r="C219" s="7">
        <v>2021</v>
      </c>
      <c r="D219" s="7">
        <f t="shared" si="21"/>
        <v>2175</v>
      </c>
      <c r="E219" s="7">
        <v>5698</v>
      </c>
      <c r="F219" s="7">
        <v>7873</v>
      </c>
      <c r="G219" s="7">
        <v>12957</v>
      </c>
      <c r="H219" s="8">
        <f t="shared" si="18"/>
        <v>1.9560523307506669E-2</v>
      </c>
      <c r="I219" s="8">
        <f t="shared" si="19"/>
        <v>0.2567001143147466</v>
      </c>
      <c r="J219" s="8">
        <f t="shared" si="20"/>
        <v>0.27626063762225328</v>
      </c>
      <c r="K219" s="8">
        <f t="shared" si="22"/>
        <v>0.72373936237774672</v>
      </c>
      <c r="L219" s="8">
        <f t="shared" si="23"/>
        <v>0.60762522188778267</v>
      </c>
    </row>
    <row r="220" spans="1:12" x14ac:dyDescent="0.25">
      <c r="A220" s="5" t="s">
        <v>219</v>
      </c>
      <c r="B220" s="6">
        <v>255</v>
      </c>
      <c r="C220" s="7">
        <v>1681</v>
      </c>
      <c r="D220" s="7">
        <f t="shared" si="21"/>
        <v>1936</v>
      </c>
      <c r="E220" s="7">
        <v>4007</v>
      </c>
      <c r="F220" s="7">
        <v>5943</v>
      </c>
      <c r="G220" s="7">
        <v>8015</v>
      </c>
      <c r="H220" s="8">
        <f t="shared" si="18"/>
        <v>4.2907622412922765E-2</v>
      </c>
      <c r="I220" s="8">
        <f t="shared" si="19"/>
        <v>0.28285377755342422</v>
      </c>
      <c r="J220" s="8">
        <f t="shared" si="20"/>
        <v>0.32576139996634695</v>
      </c>
      <c r="K220" s="8">
        <f t="shared" si="22"/>
        <v>0.67423860003365299</v>
      </c>
      <c r="L220" s="8">
        <f t="shared" si="23"/>
        <v>0.74148471615720524</v>
      </c>
    </row>
    <row r="221" spans="1:12" x14ac:dyDescent="0.25">
      <c r="A221" s="5" t="s">
        <v>220</v>
      </c>
      <c r="B221" s="6">
        <v>391</v>
      </c>
      <c r="C221" s="7">
        <v>2620</v>
      </c>
      <c r="D221" s="7">
        <f t="shared" si="21"/>
        <v>3011</v>
      </c>
      <c r="E221" s="7">
        <v>10144</v>
      </c>
      <c r="F221" s="7">
        <v>13155</v>
      </c>
      <c r="G221" s="7">
        <v>20907</v>
      </c>
      <c r="H221" s="8">
        <f t="shared" si="18"/>
        <v>2.9722538958570886E-2</v>
      </c>
      <c r="I221" s="8">
        <f t="shared" si="19"/>
        <v>0.19916381603952871</v>
      </c>
      <c r="J221" s="8">
        <f t="shared" si="20"/>
        <v>0.22888635499809959</v>
      </c>
      <c r="K221" s="8">
        <f t="shared" si="22"/>
        <v>0.77111364500190038</v>
      </c>
      <c r="L221" s="8">
        <f t="shared" si="23"/>
        <v>0.62921509542258569</v>
      </c>
    </row>
    <row r="222" spans="1:12" x14ac:dyDescent="0.25">
      <c r="A222" s="5" t="s">
        <v>221</v>
      </c>
      <c r="B222" s="6">
        <v>1</v>
      </c>
      <c r="C222" s="7">
        <v>719</v>
      </c>
      <c r="D222" s="7">
        <f t="shared" si="21"/>
        <v>720</v>
      </c>
      <c r="E222" s="7">
        <v>1850</v>
      </c>
      <c r="F222" s="7">
        <v>2570</v>
      </c>
      <c r="G222" s="7">
        <v>3924</v>
      </c>
      <c r="H222" s="8">
        <f t="shared" si="18"/>
        <v>3.8910505836575878E-4</v>
      </c>
      <c r="I222" s="8">
        <f t="shared" si="19"/>
        <v>0.27976653696498055</v>
      </c>
      <c r="J222" s="8">
        <f t="shared" si="20"/>
        <v>0.28015564202334631</v>
      </c>
      <c r="K222" s="8">
        <f t="shared" si="22"/>
        <v>0.71984435797665369</v>
      </c>
      <c r="L222" s="8">
        <f t="shared" si="23"/>
        <v>0.65494393476044854</v>
      </c>
    </row>
    <row r="223" spans="1:12" x14ac:dyDescent="0.25">
      <c r="A223" s="5" t="s">
        <v>222</v>
      </c>
      <c r="B223" s="6">
        <v>18</v>
      </c>
      <c r="C223" s="7">
        <v>99</v>
      </c>
      <c r="D223" s="7">
        <f t="shared" si="21"/>
        <v>117</v>
      </c>
      <c r="E223" s="7">
        <v>846</v>
      </c>
      <c r="F223" s="7">
        <v>963</v>
      </c>
      <c r="G223" s="7">
        <v>1360</v>
      </c>
      <c r="H223" s="8">
        <f t="shared" si="18"/>
        <v>1.8691588785046728E-2</v>
      </c>
      <c r="I223" s="8">
        <f t="shared" si="19"/>
        <v>0.10280373831775701</v>
      </c>
      <c r="J223" s="8">
        <f t="shared" si="20"/>
        <v>0.12149532710280374</v>
      </c>
      <c r="K223" s="8">
        <f t="shared" si="22"/>
        <v>0.87850467289719625</v>
      </c>
      <c r="L223" s="8">
        <f t="shared" si="23"/>
        <v>0.70808823529411768</v>
      </c>
    </row>
    <row r="224" spans="1:12" x14ac:dyDescent="0.25">
      <c r="A224" s="5" t="s">
        <v>223</v>
      </c>
      <c r="B224" s="6">
        <v>53</v>
      </c>
      <c r="C224" s="7">
        <v>424</v>
      </c>
      <c r="D224" s="7">
        <f t="shared" si="21"/>
        <v>477</v>
      </c>
      <c r="E224" s="7">
        <v>2188</v>
      </c>
      <c r="F224" s="7">
        <v>2665</v>
      </c>
      <c r="G224" s="7">
        <v>4878</v>
      </c>
      <c r="H224" s="8">
        <f t="shared" si="18"/>
        <v>1.9887429643527205E-2</v>
      </c>
      <c r="I224" s="8">
        <f t="shared" si="19"/>
        <v>0.15909943714821764</v>
      </c>
      <c r="J224" s="8">
        <f t="shared" si="20"/>
        <v>0.17898686679174483</v>
      </c>
      <c r="K224" s="8">
        <f t="shared" si="22"/>
        <v>0.8210131332082552</v>
      </c>
      <c r="L224" s="8">
        <f t="shared" si="23"/>
        <v>0.54633046330463308</v>
      </c>
    </row>
    <row r="225" spans="1:12" x14ac:dyDescent="0.25">
      <c r="A225" s="5" t="s">
        <v>224</v>
      </c>
      <c r="B225" s="6">
        <v>224</v>
      </c>
      <c r="C225" s="7">
        <v>1672</v>
      </c>
      <c r="D225" s="7">
        <f t="shared" si="21"/>
        <v>1896</v>
      </c>
      <c r="E225" s="7">
        <v>2209</v>
      </c>
      <c r="F225" s="7">
        <v>4105</v>
      </c>
      <c r="G225" s="7">
        <v>5402</v>
      </c>
      <c r="H225" s="8">
        <f t="shared" si="18"/>
        <v>5.4567600487210717E-2</v>
      </c>
      <c r="I225" s="8">
        <f t="shared" si="19"/>
        <v>0.40730816077953713</v>
      </c>
      <c r="J225" s="8">
        <f t="shared" si="20"/>
        <v>0.46187576126674784</v>
      </c>
      <c r="K225" s="8">
        <f t="shared" si="22"/>
        <v>0.5381242387332521</v>
      </c>
      <c r="L225" s="8">
        <f t="shared" si="23"/>
        <v>0.75990373935579414</v>
      </c>
    </row>
    <row r="226" spans="1:12" x14ac:dyDescent="0.25">
      <c r="A226" s="5" t="s">
        <v>225</v>
      </c>
      <c r="B226" s="6">
        <v>33</v>
      </c>
      <c r="C226" s="7">
        <v>143</v>
      </c>
      <c r="D226" s="7">
        <f t="shared" si="21"/>
        <v>176</v>
      </c>
      <c r="E226" s="7">
        <v>561</v>
      </c>
      <c r="F226" s="9">
        <v>737</v>
      </c>
      <c r="G226" s="9">
        <v>1134</v>
      </c>
      <c r="H226" s="8">
        <f t="shared" si="18"/>
        <v>4.4776119402985072E-2</v>
      </c>
      <c r="I226" s="8">
        <f t="shared" si="19"/>
        <v>0.19402985074626866</v>
      </c>
      <c r="J226" s="8">
        <f t="shared" si="20"/>
        <v>0.23880597014925373</v>
      </c>
      <c r="K226" s="8">
        <f t="shared" si="22"/>
        <v>0.76119402985074625</v>
      </c>
      <c r="L226" s="8">
        <f t="shared" si="23"/>
        <v>0.64991181657848329</v>
      </c>
    </row>
    <row r="227" spans="1:12" x14ac:dyDescent="0.25">
      <c r="A227" s="5" t="s">
        <v>226</v>
      </c>
      <c r="B227" s="6">
        <v>111</v>
      </c>
      <c r="C227" s="7">
        <v>1186</v>
      </c>
      <c r="D227" s="7">
        <f t="shared" si="21"/>
        <v>1297</v>
      </c>
      <c r="E227" s="7">
        <v>4218</v>
      </c>
      <c r="F227" s="7">
        <v>5515</v>
      </c>
      <c r="G227" s="7">
        <v>9315</v>
      </c>
      <c r="H227" s="8">
        <f t="shared" si="18"/>
        <v>2.012692656391659E-2</v>
      </c>
      <c r="I227" s="8">
        <f t="shared" si="19"/>
        <v>0.21504986400725296</v>
      </c>
      <c r="J227" s="8">
        <f t="shared" si="20"/>
        <v>0.23517679057116953</v>
      </c>
      <c r="K227" s="8">
        <f t="shared" si="22"/>
        <v>0.76482320942883042</v>
      </c>
      <c r="L227" s="8">
        <f t="shared" si="23"/>
        <v>0.59205582393988188</v>
      </c>
    </row>
    <row r="228" spans="1:12" x14ac:dyDescent="0.25">
      <c r="A228" s="5" t="s">
        <v>227</v>
      </c>
      <c r="B228" s="6">
        <v>112</v>
      </c>
      <c r="C228" s="7">
        <v>570</v>
      </c>
      <c r="D228" s="7">
        <f t="shared" si="21"/>
        <v>682</v>
      </c>
      <c r="E228" s="7">
        <v>4031</v>
      </c>
      <c r="F228" s="7">
        <v>4713</v>
      </c>
      <c r="G228" s="7">
        <v>8221</v>
      </c>
      <c r="H228" s="8">
        <f t="shared" si="18"/>
        <v>2.3764056863993209E-2</v>
      </c>
      <c r="I228" s="8">
        <f t="shared" si="19"/>
        <v>0.12094207511139402</v>
      </c>
      <c r="J228" s="8">
        <f t="shared" si="20"/>
        <v>0.14470613197538723</v>
      </c>
      <c r="K228" s="8">
        <f t="shared" si="22"/>
        <v>0.85529386802461282</v>
      </c>
      <c r="L228" s="8">
        <f t="shared" si="23"/>
        <v>0.57328792117747229</v>
      </c>
    </row>
    <row r="229" spans="1:12" x14ac:dyDescent="0.25">
      <c r="A229" s="5" t="s">
        <v>228</v>
      </c>
      <c r="B229" s="6">
        <v>68</v>
      </c>
      <c r="C229" s="7">
        <v>487</v>
      </c>
      <c r="D229" s="7">
        <f t="shared" si="21"/>
        <v>555</v>
      </c>
      <c r="E229" s="7">
        <v>1753</v>
      </c>
      <c r="F229" s="7">
        <v>2308</v>
      </c>
      <c r="G229" s="7">
        <v>3341</v>
      </c>
      <c r="H229" s="8">
        <f t="shared" si="18"/>
        <v>2.9462738301559793E-2</v>
      </c>
      <c r="I229" s="8">
        <f t="shared" si="19"/>
        <v>0.21100519930675909</v>
      </c>
      <c r="J229" s="8">
        <f t="shared" si="20"/>
        <v>0.24046793760831889</v>
      </c>
      <c r="K229" s="8">
        <f t="shared" si="22"/>
        <v>0.75953206239168114</v>
      </c>
      <c r="L229" s="8">
        <f t="shared" si="23"/>
        <v>0.69081113439090092</v>
      </c>
    </row>
    <row r="230" spans="1:12" x14ac:dyDescent="0.25">
      <c r="A230" s="5" t="s">
        <v>229</v>
      </c>
      <c r="B230" s="6">
        <v>543</v>
      </c>
      <c r="C230" s="7">
        <v>3954</v>
      </c>
      <c r="D230" s="7">
        <f t="shared" si="21"/>
        <v>4497</v>
      </c>
      <c r="E230" s="7">
        <v>18166</v>
      </c>
      <c r="F230" s="7">
        <v>22663</v>
      </c>
      <c r="G230" s="7">
        <v>37899</v>
      </c>
      <c r="H230" s="8">
        <f t="shared" si="18"/>
        <v>2.3959758196178793E-2</v>
      </c>
      <c r="I230" s="8">
        <f t="shared" si="19"/>
        <v>0.17446939946167764</v>
      </c>
      <c r="J230" s="8">
        <f t="shared" si="20"/>
        <v>0.19842915765785643</v>
      </c>
      <c r="K230" s="8">
        <f t="shared" si="22"/>
        <v>0.8015708423421436</v>
      </c>
      <c r="L230" s="8">
        <f t="shared" si="23"/>
        <v>0.59798411567587539</v>
      </c>
    </row>
    <row r="231" spans="1:12" x14ac:dyDescent="0.25">
      <c r="A231" s="5" t="s">
        <v>230</v>
      </c>
      <c r="B231" s="6">
        <v>47</v>
      </c>
      <c r="C231" s="7">
        <v>140</v>
      </c>
      <c r="D231" s="7">
        <f t="shared" si="21"/>
        <v>187</v>
      </c>
      <c r="E231" s="7">
        <v>615</v>
      </c>
      <c r="F231" s="9">
        <v>802</v>
      </c>
      <c r="G231" s="9">
        <v>1080</v>
      </c>
      <c r="H231" s="8">
        <f t="shared" si="18"/>
        <v>5.8603491271820449E-2</v>
      </c>
      <c r="I231" s="8">
        <f t="shared" si="19"/>
        <v>0.1745635910224439</v>
      </c>
      <c r="J231" s="8">
        <f t="shared" si="20"/>
        <v>0.23316708229426433</v>
      </c>
      <c r="K231" s="8">
        <f t="shared" si="22"/>
        <v>0.76683291770573569</v>
      </c>
      <c r="L231" s="8">
        <f t="shared" si="23"/>
        <v>0.74259259259259258</v>
      </c>
    </row>
    <row r="232" spans="1:12" x14ac:dyDescent="0.25">
      <c r="A232" s="5" t="s">
        <v>231</v>
      </c>
      <c r="B232" s="6">
        <v>193</v>
      </c>
      <c r="C232" s="7">
        <v>2063</v>
      </c>
      <c r="D232" s="7">
        <f t="shared" si="21"/>
        <v>2256</v>
      </c>
      <c r="E232" s="7">
        <v>6576</v>
      </c>
      <c r="F232" s="7">
        <v>8832</v>
      </c>
      <c r="G232" s="7">
        <v>13316</v>
      </c>
      <c r="H232" s="8">
        <f t="shared" si="18"/>
        <v>2.1852355072463768E-2</v>
      </c>
      <c r="I232" s="8">
        <f t="shared" si="19"/>
        <v>0.23358242753623187</v>
      </c>
      <c r="J232" s="8">
        <f t="shared" si="20"/>
        <v>0.25543478260869568</v>
      </c>
      <c r="K232" s="8">
        <f t="shared" si="22"/>
        <v>0.74456521739130432</v>
      </c>
      <c r="L232" s="8">
        <f t="shared" si="23"/>
        <v>0.6632622409131872</v>
      </c>
    </row>
    <row r="233" spans="1:12" x14ac:dyDescent="0.25">
      <c r="A233" s="5" t="s">
        <v>232</v>
      </c>
      <c r="B233" s="6">
        <v>153</v>
      </c>
      <c r="C233" s="7">
        <v>1240</v>
      </c>
      <c r="D233" s="7">
        <f t="shared" si="21"/>
        <v>1393</v>
      </c>
      <c r="E233" s="7">
        <v>4126</v>
      </c>
      <c r="F233" s="7">
        <v>5519</v>
      </c>
      <c r="G233" s="7">
        <v>8431</v>
      </c>
      <c r="H233" s="8">
        <f t="shared" si="18"/>
        <v>2.7722413480703027E-2</v>
      </c>
      <c r="I233" s="8">
        <f t="shared" si="19"/>
        <v>0.22467838376517485</v>
      </c>
      <c r="J233" s="8">
        <f t="shared" si="20"/>
        <v>0.25240079724587788</v>
      </c>
      <c r="K233" s="8">
        <f t="shared" si="22"/>
        <v>0.74759920275412217</v>
      </c>
      <c r="L233" s="8">
        <f t="shared" si="23"/>
        <v>0.65460799430672523</v>
      </c>
    </row>
    <row r="234" spans="1:12" x14ac:dyDescent="0.25">
      <c r="A234" s="5" t="s">
        <v>233</v>
      </c>
      <c r="B234" s="6">
        <v>8</v>
      </c>
      <c r="C234" s="7">
        <v>37</v>
      </c>
      <c r="D234" s="7">
        <f t="shared" si="21"/>
        <v>45</v>
      </c>
      <c r="E234" s="7">
        <v>386</v>
      </c>
      <c r="F234" s="9">
        <v>431</v>
      </c>
      <c r="G234" s="9">
        <v>633</v>
      </c>
      <c r="H234" s="8">
        <f t="shared" si="18"/>
        <v>1.8561484918793503E-2</v>
      </c>
      <c r="I234" s="8">
        <f t="shared" si="19"/>
        <v>8.584686774941995E-2</v>
      </c>
      <c r="J234" s="8">
        <f t="shared" si="20"/>
        <v>0.10440835266821345</v>
      </c>
      <c r="K234" s="8">
        <f t="shared" si="22"/>
        <v>0.89559164733178653</v>
      </c>
      <c r="L234" s="8">
        <f t="shared" si="23"/>
        <v>0.68088467614533965</v>
      </c>
    </row>
    <row r="235" spans="1:12" x14ac:dyDescent="0.25">
      <c r="A235" s="5" t="s">
        <v>234</v>
      </c>
      <c r="B235" s="6">
        <v>18</v>
      </c>
      <c r="C235" s="7">
        <v>69</v>
      </c>
      <c r="D235" s="7">
        <f t="shared" si="21"/>
        <v>87</v>
      </c>
      <c r="E235" s="7">
        <v>647</v>
      </c>
      <c r="F235" s="9">
        <v>734</v>
      </c>
      <c r="G235" s="9">
        <v>960</v>
      </c>
      <c r="H235" s="8">
        <f t="shared" si="18"/>
        <v>2.4523160762942781E-2</v>
      </c>
      <c r="I235" s="8">
        <f t="shared" si="19"/>
        <v>9.4005449591280654E-2</v>
      </c>
      <c r="J235" s="8">
        <f t="shared" si="20"/>
        <v>0.11852861035422343</v>
      </c>
      <c r="K235" s="8">
        <f t="shared" si="22"/>
        <v>0.88147138964577654</v>
      </c>
      <c r="L235" s="8">
        <f t="shared" si="23"/>
        <v>0.76458333333333328</v>
      </c>
    </row>
    <row r="236" spans="1:12" x14ac:dyDescent="0.25">
      <c r="A236" s="5" t="s">
        <v>235</v>
      </c>
      <c r="B236" s="6">
        <v>17</v>
      </c>
      <c r="C236" s="7">
        <v>143</v>
      </c>
      <c r="D236" s="7">
        <f t="shared" si="21"/>
        <v>160</v>
      </c>
      <c r="E236" s="7">
        <v>684</v>
      </c>
      <c r="F236" s="7">
        <v>844</v>
      </c>
      <c r="G236" s="7">
        <v>1236</v>
      </c>
      <c r="H236" s="8">
        <f t="shared" si="18"/>
        <v>2.014218009478673E-2</v>
      </c>
      <c r="I236" s="8">
        <f t="shared" si="19"/>
        <v>0.16943127962085308</v>
      </c>
      <c r="J236" s="8">
        <f t="shared" si="20"/>
        <v>0.1895734597156398</v>
      </c>
      <c r="K236" s="8">
        <f t="shared" si="22"/>
        <v>0.81042654028436023</v>
      </c>
      <c r="L236" s="8">
        <f t="shared" si="23"/>
        <v>0.68284789644012944</v>
      </c>
    </row>
    <row r="237" spans="1:12" x14ac:dyDescent="0.25">
      <c r="A237" s="5" t="s">
        <v>236</v>
      </c>
      <c r="B237" s="6">
        <v>620</v>
      </c>
      <c r="C237" s="7">
        <v>1978</v>
      </c>
      <c r="D237" s="7">
        <f t="shared" si="21"/>
        <v>2598</v>
      </c>
      <c r="E237" s="7">
        <v>14226</v>
      </c>
      <c r="F237" s="7">
        <v>16824</v>
      </c>
      <c r="G237" s="7">
        <v>28621</v>
      </c>
      <c r="H237" s="8">
        <f t="shared" si="18"/>
        <v>3.6852116024726579E-2</v>
      </c>
      <c r="I237" s="8">
        <f t="shared" si="19"/>
        <v>0.11757013789824061</v>
      </c>
      <c r="J237" s="8">
        <f t="shared" si="20"/>
        <v>0.15442225392296718</v>
      </c>
      <c r="K237" s="8">
        <f t="shared" si="22"/>
        <v>0.84557774607703284</v>
      </c>
      <c r="L237" s="8">
        <f t="shared" si="23"/>
        <v>0.58782013207085704</v>
      </c>
    </row>
    <row r="238" spans="1:12" x14ac:dyDescent="0.25">
      <c r="A238" s="5" t="s">
        <v>237</v>
      </c>
      <c r="B238" s="6">
        <v>5</v>
      </c>
      <c r="C238" s="7">
        <v>37</v>
      </c>
      <c r="D238" s="7">
        <f t="shared" si="21"/>
        <v>42</v>
      </c>
      <c r="E238" s="7">
        <v>336</v>
      </c>
      <c r="F238" s="9">
        <v>378</v>
      </c>
      <c r="G238" s="9">
        <v>482</v>
      </c>
      <c r="H238" s="8">
        <f t="shared" si="18"/>
        <v>1.3227513227513227E-2</v>
      </c>
      <c r="I238" s="8">
        <f t="shared" si="19"/>
        <v>9.7883597883597878E-2</v>
      </c>
      <c r="J238" s="8">
        <f t="shared" si="20"/>
        <v>0.1111111111111111</v>
      </c>
      <c r="K238" s="8">
        <f t="shared" si="22"/>
        <v>0.88888888888888884</v>
      </c>
      <c r="L238" s="8">
        <f t="shared" si="23"/>
        <v>0.78423236514522821</v>
      </c>
    </row>
    <row r="239" spans="1:12" x14ac:dyDescent="0.25">
      <c r="A239" s="5" t="s">
        <v>238</v>
      </c>
      <c r="B239" s="6">
        <v>126</v>
      </c>
      <c r="C239" s="7">
        <v>967</v>
      </c>
      <c r="D239" s="7">
        <f t="shared" si="21"/>
        <v>1093</v>
      </c>
      <c r="E239" s="7">
        <v>3059</v>
      </c>
      <c r="F239" s="7">
        <v>4152</v>
      </c>
      <c r="G239" s="7">
        <v>6513</v>
      </c>
      <c r="H239" s="8">
        <f t="shared" si="18"/>
        <v>3.0346820809248554E-2</v>
      </c>
      <c r="I239" s="8">
        <f t="shared" si="19"/>
        <v>0.23289980732177265</v>
      </c>
      <c r="J239" s="8">
        <f t="shared" si="20"/>
        <v>0.26324662813102118</v>
      </c>
      <c r="K239" s="8">
        <f t="shared" si="22"/>
        <v>0.73675337186897882</v>
      </c>
      <c r="L239" s="8">
        <f t="shared" si="23"/>
        <v>0.63749424228466145</v>
      </c>
    </row>
    <row r="240" spans="1:12" x14ac:dyDescent="0.25">
      <c r="A240" s="5" t="s">
        <v>239</v>
      </c>
      <c r="B240" s="6">
        <v>693</v>
      </c>
      <c r="C240" s="7">
        <v>5550</v>
      </c>
      <c r="D240" s="7">
        <f t="shared" si="21"/>
        <v>6243</v>
      </c>
      <c r="E240" s="7">
        <v>21894</v>
      </c>
      <c r="F240" s="7">
        <v>28137</v>
      </c>
      <c r="G240" s="7">
        <v>42819</v>
      </c>
      <c r="H240" s="8">
        <f t="shared" si="18"/>
        <v>2.4629491416995414E-2</v>
      </c>
      <c r="I240" s="8">
        <f t="shared" si="19"/>
        <v>0.19724917368589401</v>
      </c>
      <c r="J240" s="8">
        <f t="shared" si="20"/>
        <v>0.22187866510288942</v>
      </c>
      <c r="K240" s="8">
        <f t="shared" si="22"/>
        <v>0.77812133489711055</v>
      </c>
      <c r="L240" s="8">
        <f t="shared" si="23"/>
        <v>0.65711483220065858</v>
      </c>
    </row>
    <row r="241" spans="1:12" x14ac:dyDescent="0.25">
      <c r="A241" s="5" t="s">
        <v>240</v>
      </c>
      <c r="B241" s="6">
        <v>24</v>
      </c>
      <c r="C241" s="7">
        <v>272</v>
      </c>
      <c r="D241" s="7">
        <f t="shared" si="21"/>
        <v>296</v>
      </c>
      <c r="E241" s="7">
        <v>1245</v>
      </c>
      <c r="F241" s="7">
        <v>1541</v>
      </c>
      <c r="G241" s="7">
        <v>2278</v>
      </c>
      <c r="H241" s="8">
        <f t="shared" si="18"/>
        <v>1.5574302401038288E-2</v>
      </c>
      <c r="I241" s="8">
        <f t="shared" si="19"/>
        <v>0.17650876054510059</v>
      </c>
      <c r="J241" s="8">
        <f t="shared" si="20"/>
        <v>0.19208306294613886</v>
      </c>
      <c r="K241" s="8">
        <f t="shared" si="22"/>
        <v>0.80791693705386114</v>
      </c>
      <c r="L241" s="8">
        <f t="shared" si="23"/>
        <v>0.67647058823529416</v>
      </c>
    </row>
    <row r="242" spans="1:12" x14ac:dyDescent="0.25">
      <c r="A242" s="5" t="s">
        <v>241</v>
      </c>
      <c r="B242" s="6">
        <v>72</v>
      </c>
      <c r="C242" s="7">
        <v>414</v>
      </c>
      <c r="D242" s="7">
        <f t="shared" si="21"/>
        <v>486</v>
      </c>
      <c r="E242" s="7">
        <v>1574</v>
      </c>
      <c r="F242" s="7">
        <v>2060</v>
      </c>
      <c r="G242" s="7">
        <v>2813</v>
      </c>
      <c r="H242" s="8">
        <f t="shared" si="18"/>
        <v>3.4951456310679613E-2</v>
      </c>
      <c r="I242" s="8">
        <f t="shared" si="19"/>
        <v>0.20097087378640777</v>
      </c>
      <c r="J242" s="8">
        <f t="shared" si="20"/>
        <v>0.23592233009708738</v>
      </c>
      <c r="K242" s="8">
        <f t="shared" si="22"/>
        <v>0.76407766990291259</v>
      </c>
      <c r="L242" s="8">
        <f t="shared" si="23"/>
        <v>0.73231425524351224</v>
      </c>
    </row>
    <row r="243" spans="1:12" x14ac:dyDescent="0.25">
      <c r="A243" s="5" t="s">
        <v>242</v>
      </c>
      <c r="B243" s="6">
        <v>130</v>
      </c>
      <c r="C243" s="7">
        <v>695</v>
      </c>
      <c r="D243" s="7">
        <f t="shared" si="21"/>
        <v>825</v>
      </c>
      <c r="E243" s="7">
        <v>1315</v>
      </c>
      <c r="F243" s="7">
        <v>2140</v>
      </c>
      <c r="G243" s="7">
        <v>2958</v>
      </c>
      <c r="H243" s="8">
        <f t="shared" si="18"/>
        <v>6.0747663551401869E-2</v>
      </c>
      <c r="I243" s="8">
        <f t="shared" si="19"/>
        <v>0.32476635514018692</v>
      </c>
      <c r="J243" s="8">
        <f t="shared" si="20"/>
        <v>0.3855140186915888</v>
      </c>
      <c r="K243" s="8">
        <f t="shared" si="22"/>
        <v>0.61448598130841126</v>
      </c>
      <c r="L243" s="8">
        <f t="shared" si="23"/>
        <v>0.72346179851250847</v>
      </c>
    </row>
    <row r="244" spans="1:12" x14ac:dyDescent="0.25">
      <c r="A244" s="5" t="s">
        <v>243</v>
      </c>
      <c r="B244" s="6">
        <v>765</v>
      </c>
      <c r="C244" s="7">
        <v>4333</v>
      </c>
      <c r="D244" s="7">
        <f t="shared" si="21"/>
        <v>5098</v>
      </c>
      <c r="E244" s="7">
        <v>29001</v>
      </c>
      <c r="F244" s="7">
        <v>34099</v>
      </c>
      <c r="G244" s="7">
        <v>61442</v>
      </c>
      <c r="H244" s="8">
        <f t="shared" si="18"/>
        <v>2.243467550368046E-2</v>
      </c>
      <c r="I244" s="8">
        <f t="shared" si="19"/>
        <v>0.12707117510777441</v>
      </c>
      <c r="J244" s="8">
        <f t="shared" si="20"/>
        <v>0.14950585061145488</v>
      </c>
      <c r="K244" s="8">
        <f t="shared" si="22"/>
        <v>0.85049414938854517</v>
      </c>
      <c r="L244" s="8">
        <f t="shared" si="23"/>
        <v>0.55497867907945708</v>
      </c>
    </row>
    <row r="245" spans="1:12" x14ac:dyDescent="0.25">
      <c r="A245" s="5" t="s">
        <v>244</v>
      </c>
      <c r="B245" s="6">
        <v>257</v>
      </c>
      <c r="C245" s="7">
        <v>2249</v>
      </c>
      <c r="D245" s="7">
        <f t="shared" si="21"/>
        <v>2506</v>
      </c>
      <c r="E245" s="7">
        <v>9553</v>
      </c>
      <c r="F245" s="7">
        <v>12059</v>
      </c>
      <c r="G245" s="7">
        <v>21723</v>
      </c>
      <c r="H245" s="8">
        <f t="shared" si="18"/>
        <v>2.1311883240733062E-2</v>
      </c>
      <c r="I245" s="8">
        <f t="shared" si="19"/>
        <v>0.18649970976034497</v>
      </c>
      <c r="J245" s="8">
        <f t="shared" si="20"/>
        <v>0.20781159300107804</v>
      </c>
      <c r="K245" s="8">
        <f t="shared" si="22"/>
        <v>0.79218840699892201</v>
      </c>
      <c r="L245" s="8">
        <f t="shared" si="23"/>
        <v>0.55512590342033785</v>
      </c>
    </row>
    <row r="246" spans="1:12" x14ac:dyDescent="0.25">
      <c r="A246" s="5" t="s">
        <v>245</v>
      </c>
      <c r="B246" s="6">
        <v>156</v>
      </c>
      <c r="C246" s="7">
        <v>1795</v>
      </c>
      <c r="D246" s="7">
        <f t="shared" si="21"/>
        <v>1951</v>
      </c>
      <c r="E246" s="7">
        <v>4266</v>
      </c>
      <c r="F246" s="7">
        <v>6217</v>
      </c>
      <c r="G246" s="7">
        <v>11767</v>
      </c>
      <c r="H246" s="8">
        <f t="shared" si="18"/>
        <v>2.5092488338426894E-2</v>
      </c>
      <c r="I246" s="8">
        <f t="shared" si="19"/>
        <v>0.28872446517612999</v>
      </c>
      <c r="J246" s="8">
        <f t="shared" si="20"/>
        <v>0.31381695351455685</v>
      </c>
      <c r="K246" s="8">
        <f t="shared" si="22"/>
        <v>0.68618304648544315</v>
      </c>
      <c r="L246" s="8">
        <f t="shared" si="23"/>
        <v>0.52834197331520349</v>
      </c>
    </row>
    <row r="247" spans="1:12" x14ac:dyDescent="0.25">
      <c r="A247" s="5" t="s">
        <v>246</v>
      </c>
      <c r="B247" s="6">
        <v>431</v>
      </c>
      <c r="C247" s="7">
        <v>3915</v>
      </c>
      <c r="D247" s="7">
        <f t="shared" si="21"/>
        <v>4346</v>
      </c>
      <c r="E247" s="7">
        <v>9098</v>
      </c>
      <c r="F247" s="7">
        <v>13444</v>
      </c>
      <c r="G247" s="7">
        <v>19830</v>
      </c>
      <c r="H247" s="8">
        <f t="shared" si="18"/>
        <v>3.2058911038381432E-2</v>
      </c>
      <c r="I247" s="8">
        <f t="shared" si="19"/>
        <v>0.29120797381731628</v>
      </c>
      <c r="J247" s="8">
        <f t="shared" si="20"/>
        <v>0.32326688485569771</v>
      </c>
      <c r="K247" s="8">
        <f t="shared" si="22"/>
        <v>0.67673311514430234</v>
      </c>
      <c r="L247" s="8">
        <f t="shared" si="23"/>
        <v>0.67796268280383254</v>
      </c>
    </row>
    <row r="248" spans="1:12" x14ac:dyDescent="0.25">
      <c r="A248" s="5" t="s">
        <v>247</v>
      </c>
      <c r="B248" s="6">
        <v>123</v>
      </c>
      <c r="C248" s="7">
        <v>781</v>
      </c>
      <c r="D248" s="7">
        <f t="shared" si="21"/>
        <v>904</v>
      </c>
      <c r="E248" s="7">
        <v>4369</v>
      </c>
      <c r="F248" s="7">
        <v>5273</v>
      </c>
      <c r="G248" s="7">
        <v>9311</v>
      </c>
      <c r="H248" s="8">
        <f t="shared" si="18"/>
        <v>2.3326379670017067E-2</v>
      </c>
      <c r="I248" s="8">
        <f t="shared" si="19"/>
        <v>0.14811302863644984</v>
      </c>
      <c r="J248" s="8">
        <f t="shared" si="20"/>
        <v>0.17143940830646689</v>
      </c>
      <c r="K248" s="8">
        <f t="shared" si="22"/>
        <v>0.82856059169353313</v>
      </c>
      <c r="L248" s="8">
        <f t="shared" si="23"/>
        <v>0.56631940715283002</v>
      </c>
    </row>
    <row r="249" spans="1:12" x14ac:dyDescent="0.25">
      <c r="A249" s="5" t="s">
        <v>248</v>
      </c>
      <c r="B249" s="6">
        <v>369</v>
      </c>
      <c r="C249" s="7">
        <v>1682</v>
      </c>
      <c r="D249" s="7">
        <f t="shared" si="21"/>
        <v>2051</v>
      </c>
      <c r="E249" s="7">
        <v>11990</v>
      </c>
      <c r="F249" s="7">
        <v>14041</v>
      </c>
      <c r="G249" s="7">
        <v>28425</v>
      </c>
      <c r="H249" s="8">
        <f t="shared" si="18"/>
        <v>2.6280179474396412E-2</v>
      </c>
      <c r="I249" s="8">
        <f t="shared" si="19"/>
        <v>0.11979203760415925</v>
      </c>
      <c r="J249" s="8">
        <f t="shared" si="20"/>
        <v>0.14607221707855567</v>
      </c>
      <c r="K249" s="8">
        <f t="shared" si="22"/>
        <v>0.85392778292144433</v>
      </c>
      <c r="L249" s="8">
        <f t="shared" si="23"/>
        <v>0.49396657871591909</v>
      </c>
    </row>
    <row r="250" spans="1:12" x14ac:dyDescent="0.25">
      <c r="A250" s="5" t="s">
        <v>249</v>
      </c>
      <c r="B250" s="6">
        <v>24</v>
      </c>
      <c r="C250" s="7">
        <v>104</v>
      </c>
      <c r="D250" s="7">
        <f t="shared" si="21"/>
        <v>128</v>
      </c>
      <c r="E250" s="7">
        <v>741</v>
      </c>
      <c r="F250" s="7">
        <v>869</v>
      </c>
      <c r="G250" s="7">
        <v>1197</v>
      </c>
      <c r="H250" s="8">
        <f t="shared" si="18"/>
        <v>2.7617951668584578E-2</v>
      </c>
      <c r="I250" s="8">
        <f t="shared" si="19"/>
        <v>0.11967779056386652</v>
      </c>
      <c r="J250" s="8">
        <f t="shared" si="20"/>
        <v>0.14729574223245109</v>
      </c>
      <c r="K250" s="8">
        <f t="shared" si="22"/>
        <v>0.85270425776754888</v>
      </c>
      <c r="L250" s="8">
        <f t="shared" si="23"/>
        <v>0.72598162071846284</v>
      </c>
    </row>
    <row r="251" spans="1:12" x14ac:dyDescent="0.25">
      <c r="A251" s="5" t="s">
        <v>250</v>
      </c>
      <c r="B251" s="6">
        <v>59</v>
      </c>
      <c r="C251" s="7">
        <v>415</v>
      </c>
      <c r="D251" s="7">
        <f t="shared" si="21"/>
        <v>474</v>
      </c>
      <c r="E251" s="7">
        <v>2346</v>
      </c>
      <c r="F251" s="7">
        <v>2820</v>
      </c>
      <c r="G251" s="7">
        <v>4500</v>
      </c>
      <c r="H251" s="8">
        <f t="shared" si="18"/>
        <v>2.0921985815602836E-2</v>
      </c>
      <c r="I251" s="8">
        <f t="shared" si="19"/>
        <v>0.14716312056737588</v>
      </c>
      <c r="J251" s="8">
        <f t="shared" si="20"/>
        <v>0.16808510638297872</v>
      </c>
      <c r="K251" s="8">
        <f t="shared" si="22"/>
        <v>0.83191489361702131</v>
      </c>
      <c r="L251" s="8">
        <f t="shared" si="23"/>
        <v>0.62666666666666671</v>
      </c>
    </row>
    <row r="252" spans="1:12" x14ac:dyDescent="0.25">
      <c r="A252" s="5" t="s">
        <v>251</v>
      </c>
      <c r="B252" s="6">
        <v>169</v>
      </c>
      <c r="C252" s="7">
        <v>1761</v>
      </c>
      <c r="D252" s="7">
        <f t="shared" si="21"/>
        <v>1930</v>
      </c>
      <c r="E252" s="7">
        <v>5730</v>
      </c>
      <c r="F252" s="7">
        <v>7660</v>
      </c>
      <c r="G252" s="7">
        <v>12197</v>
      </c>
      <c r="H252" s="8">
        <f t="shared" si="18"/>
        <v>2.2062663185378591E-2</v>
      </c>
      <c r="I252" s="8">
        <f t="shared" si="19"/>
        <v>0.22989556135770234</v>
      </c>
      <c r="J252" s="8">
        <f t="shared" si="20"/>
        <v>0.25195822454308092</v>
      </c>
      <c r="K252" s="8">
        <f t="shared" si="22"/>
        <v>0.74804177545691908</v>
      </c>
      <c r="L252" s="8">
        <f t="shared" si="23"/>
        <v>0.62802328441420019</v>
      </c>
    </row>
    <row r="253" spans="1:12" x14ac:dyDescent="0.25">
      <c r="A253" s="5" t="s">
        <v>252</v>
      </c>
      <c r="B253" s="6">
        <v>183</v>
      </c>
      <c r="C253" s="7">
        <v>1125</v>
      </c>
      <c r="D253" s="7">
        <f t="shared" si="21"/>
        <v>1308</v>
      </c>
      <c r="E253" s="7">
        <v>3052</v>
      </c>
      <c r="F253" s="7">
        <v>4360</v>
      </c>
      <c r="G253" s="7">
        <v>5828</v>
      </c>
      <c r="H253" s="8">
        <f t="shared" si="18"/>
        <v>4.1972477064220186E-2</v>
      </c>
      <c r="I253" s="8">
        <f t="shared" si="19"/>
        <v>0.2580275229357798</v>
      </c>
      <c r="J253" s="8">
        <f t="shared" si="20"/>
        <v>0.3</v>
      </c>
      <c r="K253" s="8">
        <f t="shared" si="22"/>
        <v>0.7</v>
      </c>
      <c r="L253" s="8">
        <f t="shared" si="23"/>
        <v>0.74811256005490734</v>
      </c>
    </row>
    <row r="254" spans="1:12" x14ac:dyDescent="0.25">
      <c r="A254" s="5" t="s">
        <v>253</v>
      </c>
      <c r="B254" s="6">
        <v>14</v>
      </c>
      <c r="C254" s="7">
        <v>21</v>
      </c>
      <c r="D254" s="7">
        <f t="shared" si="21"/>
        <v>35</v>
      </c>
      <c r="E254" s="7">
        <v>161</v>
      </c>
      <c r="F254" s="9">
        <v>196</v>
      </c>
      <c r="G254" s="9">
        <v>285</v>
      </c>
      <c r="H254" s="8">
        <f t="shared" si="18"/>
        <v>7.1428571428571425E-2</v>
      </c>
      <c r="I254" s="8">
        <f t="shared" si="19"/>
        <v>0.10714285714285714</v>
      </c>
      <c r="J254" s="8">
        <f t="shared" si="20"/>
        <v>0.17857142857142858</v>
      </c>
      <c r="K254" s="8">
        <f t="shared" si="22"/>
        <v>0.8214285714285714</v>
      </c>
      <c r="L254" s="8">
        <f t="shared" si="23"/>
        <v>0.68771929824561406</v>
      </c>
    </row>
    <row r="255" spans="1:12" x14ac:dyDescent="0.25">
      <c r="A255" s="5" t="s">
        <v>254</v>
      </c>
      <c r="B255" s="6">
        <v>103</v>
      </c>
      <c r="C255" s="7">
        <v>625</v>
      </c>
      <c r="D255" s="7">
        <f t="shared" si="21"/>
        <v>728</v>
      </c>
      <c r="E255" s="7">
        <v>2543</v>
      </c>
      <c r="F255" s="7">
        <v>3271</v>
      </c>
      <c r="G255" s="7">
        <v>4869</v>
      </c>
      <c r="H255" s="8">
        <f t="shared" si="18"/>
        <v>3.1488841332925711E-2</v>
      </c>
      <c r="I255" s="8">
        <f t="shared" si="19"/>
        <v>0.19107306634056864</v>
      </c>
      <c r="J255" s="8">
        <f t="shared" si="20"/>
        <v>0.22256190767349435</v>
      </c>
      <c r="K255" s="8">
        <f t="shared" si="22"/>
        <v>0.77743809232650563</v>
      </c>
      <c r="L255" s="8">
        <f t="shared" si="23"/>
        <v>0.67180119120969395</v>
      </c>
    </row>
    <row r="256" spans="1:12" x14ac:dyDescent="0.25">
      <c r="A256" s="5" t="s">
        <v>255</v>
      </c>
      <c r="B256" s="6">
        <v>6</v>
      </c>
      <c r="C256" s="7">
        <v>55</v>
      </c>
      <c r="D256" s="7">
        <f t="shared" si="21"/>
        <v>61</v>
      </c>
      <c r="E256" s="7">
        <v>503</v>
      </c>
      <c r="F256" s="9">
        <v>564</v>
      </c>
      <c r="G256" s="9">
        <v>905</v>
      </c>
      <c r="H256" s="8">
        <f t="shared" si="18"/>
        <v>1.0638297872340425E-2</v>
      </c>
      <c r="I256" s="8">
        <f t="shared" si="19"/>
        <v>9.7517730496453903E-2</v>
      </c>
      <c r="J256" s="8">
        <f t="shared" si="20"/>
        <v>0.10815602836879433</v>
      </c>
      <c r="K256" s="8">
        <f t="shared" si="22"/>
        <v>0.89184397163120566</v>
      </c>
      <c r="L256" s="8">
        <f t="shared" si="23"/>
        <v>0.62320441988950281</v>
      </c>
    </row>
    <row r="257" spans="1:12" x14ac:dyDescent="0.25">
      <c r="A257" s="5" t="s">
        <v>256</v>
      </c>
      <c r="B257" s="6">
        <v>0</v>
      </c>
      <c r="C257" s="7">
        <v>69</v>
      </c>
      <c r="D257" s="7">
        <f t="shared" si="21"/>
        <v>69</v>
      </c>
      <c r="E257" s="7">
        <v>625</v>
      </c>
      <c r="F257" s="9">
        <v>694</v>
      </c>
      <c r="G257" s="9">
        <v>1164</v>
      </c>
      <c r="H257" s="8">
        <f t="shared" si="18"/>
        <v>0</v>
      </c>
      <c r="I257" s="8">
        <f t="shared" si="19"/>
        <v>9.9423631123919304E-2</v>
      </c>
      <c r="J257" s="8">
        <f t="shared" si="20"/>
        <v>9.9423631123919304E-2</v>
      </c>
      <c r="K257" s="8">
        <f t="shared" si="22"/>
        <v>0.90057636887608072</v>
      </c>
      <c r="L257" s="8">
        <f t="shared" si="23"/>
        <v>0.59621993127147765</v>
      </c>
    </row>
    <row r="258" spans="1:12" x14ac:dyDescent="0.25">
      <c r="A258" s="5" t="s">
        <v>257</v>
      </c>
      <c r="B258" s="6">
        <v>57</v>
      </c>
      <c r="C258" s="7">
        <v>815</v>
      </c>
      <c r="D258" s="7">
        <f t="shared" si="21"/>
        <v>872</v>
      </c>
      <c r="E258" s="7">
        <v>3252</v>
      </c>
      <c r="F258" s="7">
        <v>4124</v>
      </c>
      <c r="G258" s="7">
        <v>6374</v>
      </c>
      <c r="H258" s="8">
        <f t="shared" ref="H258:H321" si="24">B258/F258</f>
        <v>1.3821532492725509E-2</v>
      </c>
      <c r="I258" s="8">
        <f t="shared" ref="I258:I321" si="25">C258/F258</f>
        <v>0.19762366634335596</v>
      </c>
      <c r="J258" s="8">
        <f t="shared" ref="J258:J321" si="26">D258/F258</f>
        <v>0.21144519883608148</v>
      </c>
      <c r="K258" s="8">
        <f t="shared" si="22"/>
        <v>0.78855480116391852</v>
      </c>
      <c r="L258" s="8">
        <f t="shared" si="23"/>
        <v>0.64700345152180738</v>
      </c>
    </row>
    <row r="259" spans="1:12" x14ac:dyDescent="0.25">
      <c r="A259" s="5" t="s">
        <v>258</v>
      </c>
      <c r="B259" s="6">
        <v>509</v>
      </c>
      <c r="C259" s="7">
        <v>3490</v>
      </c>
      <c r="D259" s="7">
        <f t="shared" ref="D259:D322" si="27">B259+C259</f>
        <v>3999</v>
      </c>
      <c r="E259" s="7">
        <v>14962</v>
      </c>
      <c r="F259" s="7">
        <v>18961</v>
      </c>
      <c r="G259" s="7">
        <v>32047</v>
      </c>
      <c r="H259" s="8">
        <f t="shared" si="24"/>
        <v>2.6844575708032278E-2</v>
      </c>
      <c r="I259" s="8">
        <f t="shared" si="25"/>
        <v>0.18406202204525077</v>
      </c>
      <c r="J259" s="8">
        <f t="shared" si="26"/>
        <v>0.21090659775328305</v>
      </c>
      <c r="K259" s="8">
        <f t="shared" ref="K259:K322" si="28">E259/F259</f>
        <v>0.78909340224671698</v>
      </c>
      <c r="L259" s="8">
        <f t="shared" ref="L259:L322" si="29">F259/G259</f>
        <v>0.59166224607607576</v>
      </c>
    </row>
    <row r="260" spans="1:12" x14ac:dyDescent="0.25">
      <c r="A260" s="5" t="s">
        <v>259</v>
      </c>
      <c r="B260" s="6">
        <v>89</v>
      </c>
      <c r="C260" s="7">
        <v>879</v>
      </c>
      <c r="D260" s="7">
        <f t="shared" si="27"/>
        <v>968</v>
      </c>
      <c r="E260" s="7">
        <v>3024</v>
      </c>
      <c r="F260" s="7">
        <v>3992</v>
      </c>
      <c r="G260" s="7">
        <v>6594</v>
      </c>
      <c r="H260" s="8">
        <f t="shared" si="24"/>
        <v>2.2294589178356715E-2</v>
      </c>
      <c r="I260" s="8">
        <f t="shared" si="25"/>
        <v>0.22019038076152306</v>
      </c>
      <c r="J260" s="8">
        <f t="shared" si="26"/>
        <v>0.24248496993987975</v>
      </c>
      <c r="K260" s="8">
        <f t="shared" si="28"/>
        <v>0.75751503006012022</v>
      </c>
      <c r="L260" s="8">
        <f t="shared" si="29"/>
        <v>0.60539884743706396</v>
      </c>
    </row>
    <row r="261" spans="1:12" x14ac:dyDescent="0.25">
      <c r="A261" s="5" t="s">
        <v>260</v>
      </c>
      <c r="B261" s="6">
        <v>12</v>
      </c>
      <c r="C261" s="7">
        <v>63</v>
      </c>
      <c r="D261" s="7">
        <f t="shared" si="27"/>
        <v>75</v>
      </c>
      <c r="E261" s="7">
        <v>299</v>
      </c>
      <c r="F261" s="9">
        <v>374</v>
      </c>
      <c r="G261" s="9">
        <v>605</v>
      </c>
      <c r="H261" s="8">
        <f t="shared" si="24"/>
        <v>3.2085561497326207E-2</v>
      </c>
      <c r="I261" s="8">
        <f t="shared" si="25"/>
        <v>0.16844919786096257</v>
      </c>
      <c r="J261" s="8">
        <f t="shared" si="26"/>
        <v>0.20053475935828877</v>
      </c>
      <c r="K261" s="8">
        <f t="shared" si="28"/>
        <v>0.79946524064171121</v>
      </c>
      <c r="L261" s="8">
        <f t="shared" si="29"/>
        <v>0.61818181818181817</v>
      </c>
    </row>
    <row r="262" spans="1:12" x14ac:dyDescent="0.25">
      <c r="A262" s="5" t="s">
        <v>261</v>
      </c>
      <c r="B262" s="6">
        <v>424</v>
      </c>
      <c r="C262" s="7">
        <v>2891</v>
      </c>
      <c r="D262" s="7">
        <f t="shared" si="27"/>
        <v>3315</v>
      </c>
      <c r="E262" s="7">
        <v>7716</v>
      </c>
      <c r="F262" s="7">
        <v>11031</v>
      </c>
      <c r="G262" s="7">
        <v>15995</v>
      </c>
      <c r="H262" s="8">
        <f t="shared" si="24"/>
        <v>3.8437131719699029E-2</v>
      </c>
      <c r="I262" s="8">
        <f t="shared" si="25"/>
        <v>0.26207959387181579</v>
      </c>
      <c r="J262" s="8">
        <f t="shared" si="26"/>
        <v>0.30051672559151482</v>
      </c>
      <c r="K262" s="8">
        <f t="shared" si="28"/>
        <v>0.69948327440848512</v>
      </c>
      <c r="L262" s="8">
        <f t="shared" si="29"/>
        <v>0.68965301656767741</v>
      </c>
    </row>
    <row r="263" spans="1:12" x14ac:dyDescent="0.25">
      <c r="A263" s="5" t="s">
        <v>262</v>
      </c>
      <c r="B263" s="6">
        <v>273</v>
      </c>
      <c r="C263" s="7">
        <v>1816</v>
      </c>
      <c r="D263" s="7">
        <f t="shared" si="27"/>
        <v>2089</v>
      </c>
      <c r="E263" s="7">
        <v>9284</v>
      </c>
      <c r="F263" s="7">
        <v>11373</v>
      </c>
      <c r="G263" s="7">
        <v>19051</v>
      </c>
      <c r="H263" s="8">
        <f t="shared" si="24"/>
        <v>2.4004220522289635E-2</v>
      </c>
      <c r="I263" s="8">
        <f t="shared" si="25"/>
        <v>0.15967642662446144</v>
      </c>
      <c r="J263" s="8">
        <f t="shared" si="26"/>
        <v>0.18368064714675109</v>
      </c>
      <c r="K263" s="8">
        <f t="shared" si="28"/>
        <v>0.81631935285324897</v>
      </c>
      <c r="L263" s="8">
        <f t="shared" si="29"/>
        <v>0.59697653666474204</v>
      </c>
    </row>
    <row r="264" spans="1:12" x14ac:dyDescent="0.25">
      <c r="A264" s="5" t="s">
        <v>263</v>
      </c>
      <c r="B264" s="6">
        <v>0</v>
      </c>
      <c r="C264" s="7">
        <v>16</v>
      </c>
      <c r="D264" s="7">
        <f t="shared" si="27"/>
        <v>16</v>
      </c>
      <c r="E264" s="7">
        <v>287</v>
      </c>
      <c r="F264" s="9">
        <v>303</v>
      </c>
      <c r="G264" s="9">
        <v>504</v>
      </c>
      <c r="H264" s="8">
        <f t="shared" si="24"/>
        <v>0</v>
      </c>
      <c r="I264" s="8">
        <f t="shared" si="25"/>
        <v>5.2805280528052806E-2</v>
      </c>
      <c r="J264" s="8">
        <f t="shared" si="26"/>
        <v>5.2805280528052806E-2</v>
      </c>
      <c r="K264" s="8">
        <f t="shared" si="28"/>
        <v>0.94719471947194722</v>
      </c>
      <c r="L264" s="8">
        <f t="shared" si="29"/>
        <v>0.60119047619047616</v>
      </c>
    </row>
    <row r="265" spans="1:12" x14ac:dyDescent="0.25">
      <c r="A265" s="5" t="s">
        <v>264</v>
      </c>
      <c r="B265" s="6">
        <v>385</v>
      </c>
      <c r="C265" s="7">
        <v>3016</v>
      </c>
      <c r="D265" s="7">
        <f t="shared" si="27"/>
        <v>3401</v>
      </c>
      <c r="E265" s="7">
        <v>7259</v>
      </c>
      <c r="F265" s="7">
        <v>10660</v>
      </c>
      <c r="G265" s="7">
        <v>14811</v>
      </c>
      <c r="H265" s="8">
        <f t="shared" si="24"/>
        <v>3.6116322701688554E-2</v>
      </c>
      <c r="I265" s="8">
        <f t="shared" si="25"/>
        <v>0.28292682926829266</v>
      </c>
      <c r="J265" s="8">
        <f t="shared" si="26"/>
        <v>0.31904315196998123</v>
      </c>
      <c r="K265" s="8">
        <f t="shared" si="28"/>
        <v>0.68095684803001877</v>
      </c>
      <c r="L265" s="8">
        <f t="shared" si="29"/>
        <v>0.7197353318479508</v>
      </c>
    </row>
    <row r="266" spans="1:12" x14ac:dyDescent="0.25">
      <c r="A266" s="5" t="s">
        <v>265</v>
      </c>
      <c r="B266" s="6">
        <v>156</v>
      </c>
      <c r="C266" s="7">
        <v>1061</v>
      </c>
      <c r="D266" s="7">
        <f t="shared" si="27"/>
        <v>1217</v>
      </c>
      <c r="E266" s="7">
        <v>4890</v>
      </c>
      <c r="F266" s="7">
        <v>6107</v>
      </c>
      <c r="G266" s="7">
        <v>10505</v>
      </c>
      <c r="H266" s="8">
        <f t="shared" si="24"/>
        <v>2.5544457180284919E-2</v>
      </c>
      <c r="I266" s="8">
        <f t="shared" si="25"/>
        <v>0.17373505813001475</v>
      </c>
      <c r="J266" s="8">
        <f t="shared" si="26"/>
        <v>0.19927951531029967</v>
      </c>
      <c r="K266" s="8">
        <f t="shared" si="28"/>
        <v>0.80072048468970036</v>
      </c>
      <c r="L266" s="8">
        <f t="shared" si="29"/>
        <v>0.5813422179914326</v>
      </c>
    </row>
    <row r="267" spans="1:12" x14ac:dyDescent="0.25">
      <c r="A267" s="5" t="s">
        <v>266</v>
      </c>
      <c r="B267" s="6">
        <v>282</v>
      </c>
      <c r="C267" s="7">
        <v>2622</v>
      </c>
      <c r="D267" s="7">
        <f t="shared" si="27"/>
        <v>2904</v>
      </c>
      <c r="E267" s="7">
        <v>5889</v>
      </c>
      <c r="F267" s="7">
        <v>8793</v>
      </c>
      <c r="G267" s="7">
        <v>12575</v>
      </c>
      <c r="H267" s="8">
        <f t="shared" si="24"/>
        <v>3.2070965540771067E-2</v>
      </c>
      <c r="I267" s="8">
        <f t="shared" si="25"/>
        <v>0.29819174343227567</v>
      </c>
      <c r="J267" s="8">
        <f t="shared" si="26"/>
        <v>0.33026270897304671</v>
      </c>
      <c r="K267" s="8">
        <f t="shared" si="28"/>
        <v>0.66973729102695323</v>
      </c>
      <c r="L267" s="8">
        <f t="shared" si="29"/>
        <v>0.69924453280318088</v>
      </c>
    </row>
    <row r="268" spans="1:12" x14ac:dyDescent="0.25">
      <c r="A268" s="5" t="s">
        <v>267</v>
      </c>
      <c r="B268" s="6">
        <v>45</v>
      </c>
      <c r="C268" s="7">
        <v>340</v>
      </c>
      <c r="D268" s="7">
        <f t="shared" si="27"/>
        <v>385</v>
      </c>
      <c r="E268" s="7">
        <v>1233</v>
      </c>
      <c r="F268" s="7">
        <v>1618</v>
      </c>
      <c r="G268" s="7">
        <v>2334</v>
      </c>
      <c r="H268" s="8">
        <f t="shared" si="24"/>
        <v>2.7812113720642771E-2</v>
      </c>
      <c r="I268" s="8">
        <f t="shared" si="25"/>
        <v>0.21013597033374537</v>
      </c>
      <c r="J268" s="8">
        <f t="shared" si="26"/>
        <v>0.23794808405438814</v>
      </c>
      <c r="K268" s="8">
        <f t="shared" si="28"/>
        <v>0.76205191594561184</v>
      </c>
      <c r="L268" s="8">
        <f t="shared" si="29"/>
        <v>0.69323050556983723</v>
      </c>
    </row>
    <row r="269" spans="1:12" x14ac:dyDescent="0.25">
      <c r="A269" s="5" t="s">
        <v>268</v>
      </c>
      <c r="B269" s="6">
        <v>16</v>
      </c>
      <c r="C269" s="7">
        <v>197</v>
      </c>
      <c r="D269" s="7">
        <f t="shared" si="27"/>
        <v>213</v>
      </c>
      <c r="E269" s="7">
        <v>809</v>
      </c>
      <c r="F269" s="7">
        <v>1022</v>
      </c>
      <c r="G269" s="7">
        <v>1396</v>
      </c>
      <c r="H269" s="8">
        <f t="shared" si="24"/>
        <v>1.5655577299412915E-2</v>
      </c>
      <c r="I269" s="8">
        <f t="shared" si="25"/>
        <v>0.19275929549902152</v>
      </c>
      <c r="J269" s="8">
        <f t="shared" si="26"/>
        <v>0.20841487279843443</v>
      </c>
      <c r="K269" s="8">
        <f t="shared" si="28"/>
        <v>0.7915851272015656</v>
      </c>
      <c r="L269" s="8">
        <f t="shared" si="29"/>
        <v>0.73209169054441259</v>
      </c>
    </row>
    <row r="270" spans="1:12" x14ac:dyDescent="0.25">
      <c r="A270" s="5" t="s">
        <v>269</v>
      </c>
      <c r="B270" s="6">
        <v>112</v>
      </c>
      <c r="C270" s="7">
        <v>641</v>
      </c>
      <c r="D270" s="7">
        <f t="shared" si="27"/>
        <v>753</v>
      </c>
      <c r="E270" s="7">
        <v>1659</v>
      </c>
      <c r="F270" s="7">
        <v>2412</v>
      </c>
      <c r="G270" s="7">
        <v>3232</v>
      </c>
      <c r="H270" s="8">
        <f t="shared" si="24"/>
        <v>4.6434494195688222E-2</v>
      </c>
      <c r="I270" s="8">
        <f t="shared" si="25"/>
        <v>0.26575456053067992</v>
      </c>
      <c r="J270" s="8">
        <f t="shared" si="26"/>
        <v>0.31218905472636815</v>
      </c>
      <c r="K270" s="8">
        <f t="shared" si="28"/>
        <v>0.68781094527363185</v>
      </c>
      <c r="L270" s="8">
        <f t="shared" si="29"/>
        <v>0.74628712871287128</v>
      </c>
    </row>
    <row r="271" spans="1:12" x14ac:dyDescent="0.25">
      <c r="A271" s="5" t="s">
        <v>270</v>
      </c>
      <c r="B271" s="6">
        <v>47</v>
      </c>
      <c r="C271" s="7">
        <v>772</v>
      </c>
      <c r="D271" s="7">
        <f t="shared" si="27"/>
        <v>819</v>
      </c>
      <c r="E271" s="7">
        <v>1989</v>
      </c>
      <c r="F271" s="7">
        <v>2808</v>
      </c>
      <c r="G271" s="7">
        <v>4307</v>
      </c>
      <c r="H271" s="8">
        <f t="shared" si="24"/>
        <v>1.6737891737891739E-2</v>
      </c>
      <c r="I271" s="8">
        <f t="shared" si="25"/>
        <v>0.27492877492877493</v>
      </c>
      <c r="J271" s="8">
        <f t="shared" si="26"/>
        <v>0.29166666666666669</v>
      </c>
      <c r="K271" s="8">
        <f t="shared" si="28"/>
        <v>0.70833333333333337</v>
      </c>
      <c r="L271" s="8">
        <f t="shared" si="29"/>
        <v>0.65196192245182261</v>
      </c>
    </row>
    <row r="272" spans="1:12" x14ac:dyDescent="0.25">
      <c r="A272" s="5" t="s">
        <v>271</v>
      </c>
      <c r="B272" s="6">
        <v>572</v>
      </c>
      <c r="C272" s="7">
        <v>4643</v>
      </c>
      <c r="D272" s="7">
        <f t="shared" si="27"/>
        <v>5215</v>
      </c>
      <c r="E272" s="7">
        <v>11108</v>
      </c>
      <c r="F272" s="7">
        <v>16323</v>
      </c>
      <c r="G272" s="7">
        <v>24098</v>
      </c>
      <c r="H272" s="8">
        <f t="shared" si="24"/>
        <v>3.5042577957483306E-2</v>
      </c>
      <c r="I272" s="8">
        <f t="shared" si="25"/>
        <v>0.28444526128775349</v>
      </c>
      <c r="J272" s="8">
        <f t="shared" si="26"/>
        <v>0.31948783924523677</v>
      </c>
      <c r="K272" s="8">
        <f t="shared" si="28"/>
        <v>0.68051216075476317</v>
      </c>
      <c r="L272" s="8">
        <f t="shared" si="29"/>
        <v>0.67735911693916506</v>
      </c>
    </row>
    <row r="273" spans="1:12" x14ac:dyDescent="0.25">
      <c r="A273" s="5" t="s">
        <v>272</v>
      </c>
      <c r="B273" s="6">
        <v>55</v>
      </c>
      <c r="C273" s="7">
        <v>170</v>
      </c>
      <c r="D273" s="7">
        <f t="shared" si="27"/>
        <v>225</v>
      </c>
      <c r="E273" s="7">
        <v>922</v>
      </c>
      <c r="F273" s="7">
        <v>1147</v>
      </c>
      <c r="G273" s="7">
        <v>1462</v>
      </c>
      <c r="H273" s="8">
        <f t="shared" si="24"/>
        <v>4.7951176983435047E-2</v>
      </c>
      <c r="I273" s="8">
        <f t="shared" si="25"/>
        <v>0.14821272885789014</v>
      </c>
      <c r="J273" s="8">
        <f t="shared" si="26"/>
        <v>0.1961639058413252</v>
      </c>
      <c r="K273" s="8">
        <f t="shared" si="28"/>
        <v>0.80383609415867485</v>
      </c>
      <c r="L273" s="8">
        <f t="shared" si="29"/>
        <v>0.78454172366621067</v>
      </c>
    </row>
    <row r="274" spans="1:12" x14ac:dyDescent="0.25">
      <c r="A274" s="5" t="s">
        <v>273</v>
      </c>
      <c r="B274" s="6">
        <v>278</v>
      </c>
      <c r="C274" s="7">
        <v>1844</v>
      </c>
      <c r="D274" s="7">
        <f t="shared" si="27"/>
        <v>2122</v>
      </c>
      <c r="E274" s="7">
        <v>5436</v>
      </c>
      <c r="F274" s="7">
        <v>7558</v>
      </c>
      <c r="G274" s="7">
        <v>13337</v>
      </c>
      <c r="H274" s="8">
        <f t="shared" si="24"/>
        <v>3.678221751786187E-2</v>
      </c>
      <c r="I274" s="8">
        <f t="shared" si="25"/>
        <v>0.24397988885948663</v>
      </c>
      <c r="J274" s="8">
        <f t="shared" si="26"/>
        <v>0.2807621063773485</v>
      </c>
      <c r="K274" s="8">
        <f t="shared" si="28"/>
        <v>0.71923789362265145</v>
      </c>
      <c r="L274" s="8">
        <f t="shared" si="29"/>
        <v>0.56669415910624577</v>
      </c>
    </row>
    <row r="275" spans="1:12" x14ac:dyDescent="0.25">
      <c r="A275" s="5" t="s">
        <v>274</v>
      </c>
      <c r="B275" s="6">
        <v>810</v>
      </c>
      <c r="C275" s="7">
        <v>8801</v>
      </c>
      <c r="D275" s="7">
        <f t="shared" si="27"/>
        <v>9611</v>
      </c>
      <c r="E275" s="7">
        <v>25985</v>
      </c>
      <c r="F275" s="7">
        <v>35596</v>
      </c>
      <c r="G275" s="7">
        <v>54684</v>
      </c>
      <c r="H275" s="8">
        <f t="shared" si="24"/>
        <v>2.2755365771434992E-2</v>
      </c>
      <c r="I275" s="8">
        <f t="shared" si="25"/>
        <v>0.24724688167209799</v>
      </c>
      <c r="J275" s="8">
        <f t="shared" si="26"/>
        <v>0.27000224744353296</v>
      </c>
      <c r="K275" s="8">
        <f t="shared" si="28"/>
        <v>0.72999775255646704</v>
      </c>
      <c r="L275" s="8">
        <f t="shared" si="29"/>
        <v>0.65093994587082149</v>
      </c>
    </row>
    <row r="276" spans="1:12" x14ac:dyDescent="0.25">
      <c r="A276" s="5" t="s">
        <v>275</v>
      </c>
      <c r="B276" s="6">
        <v>388</v>
      </c>
      <c r="C276" s="7">
        <v>1741</v>
      </c>
      <c r="D276" s="7">
        <f t="shared" si="27"/>
        <v>2129</v>
      </c>
      <c r="E276" s="7">
        <v>5708</v>
      </c>
      <c r="F276" s="7">
        <v>7837</v>
      </c>
      <c r="G276" s="7">
        <v>11457</v>
      </c>
      <c r="H276" s="8">
        <f t="shared" si="24"/>
        <v>4.9508740589511289E-2</v>
      </c>
      <c r="I276" s="8">
        <f t="shared" si="25"/>
        <v>0.2221513334183999</v>
      </c>
      <c r="J276" s="8">
        <f t="shared" si="26"/>
        <v>0.2716600740079112</v>
      </c>
      <c r="K276" s="8">
        <f t="shared" si="28"/>
        <v>0.72833992599208885</v>
      </c>
      <c r="L276" s="8">
        <f t="shared" si="29"/>
        <v>0.68403596054813653</v>
      </c>
    </row>
    <row r="277" spans="1:12" x14ac:dyDescent="0.25">
      <c r="A277" s="5" t="s">
        <v>276</v>
      </c>
      <c r="B277" s="6">
        <v>67</v>
      </c>
      <c r="C277" s="7">
        <v>798</v>
      </c>
      <c r="D277" s="7">
        <f t="shared" si="27"/>
        <v>865</v>
      </c>
      <c r="E277" s="7">
        <v>2399</v>
      </c>
      <c r="F277" s="7">
        <v>3264</v>
      </c>
      <c r="G277" s="7">
        <v>4723</v>
      </c>
      <c r="H277" s="8">
        <f t="shared" si="24"/>
        <v>2.0526960784313725E-2</v>
      </c>
      <c r="I277" s="8">
        <f t="shared" si="25"/>
        <v>0.24448529411764705</v>
      </c>
      <c r="J277" s="8">
        <f t="shared" si="26"/>
        <v>0.26501225490196079</v>
      </c>
      <c r="K277" s="8">
        <f t="shared" si="28"/>
        <v>0.73498774509803921</v>
      </c>
      <c r="L277" s="8">
        <f t="shared" si="29"/>
        <v>0.69108617404192252</v>
      </c>
    </row>
    <row r="278" spans="1:12" x14ac:dyDescent="0.25">
      <c r="A278" s="5" t="s">
        <v>277</v>
      </c>
      <c r="B278" s="6">
        <v>184</v>
      </c>
      <c r="C278" s="7">
        <v>1715</v>
      </c>
      <c r="D278" s="7">
        <f t="shared" si="27"/>
        <v>1899</v>
      </c>
      <c r="E278" s="7">
        <v>3280</v>
      </c>
      <c r="F278" s="7">
        <v>5179</v>
      </c>
      <c r="G278" s="7">
        <v>7439</v>
      </c>
      <c r="H278" s="8">
        <f t="shared" si="24"/>
        <v>3.5528094226684688E-2</v>
      </c>
      <c r="I278" s="8">
        <f t="shared" si="25"/>
        <v>0.33114500868893609</v>
      </c>
      <c r="J278" s="8">
        <f t="shared" si="26"/>
        <v>0.36667310291562077</v>
      </c>
      <c r="K278" s="8">
        <f t="shared" si="28"/>
        <v>0.63332689708437917</v>
      </c>
      <c r="L278" s="8">
        <f t="shared" si="29"/>
        <v>0.696195725231886</v>
      </c>
    </row>
    <row r="279" spans="1:12" x14ac:dyDescent="0.25">
      <c r="A279" s="5" t="s">
        <v>278</v>
      </c>
      <c r="B279" s="6">
        <v>193</v>
      </c>
      <c r="C279" s="7">
        <v>1317</v>
      </c>
      <c r="D279" s="7">
        <f t="shared" si="27"/>
        <v>1510</v>
      </c>
      <c r="E279" s="7">
        <v>3217</v>
      </c>
      <c r="F279" s="7">
        <v>4727</v>
      </c>
      <c r="G279" s="7">
        <v>11478</v>
      </c>
      <c r="H279" s="8">
        <f t="shared" si="24"/>
        <v>4.0829278612227626E-2</v>
      </c>
      <c r="I279" s="8">
        <f t="shared" si="25"/>
        <v>0.27861222762851701</v>
      </c>
      <c r="J279" s="8">
        <f t="shared" si="26"/>
        <v>0.31944150624074463</v>
      </c>
      <c r="K279" s="8">
        <f t="shared" si="28"/>
        <v>0.68055849375925537</v>
      </c>
      <c r="L279" s="8">
        <f t="shared" si="29"/>
        <v>0.41183132949991286</v>
      </c>
    </row>
    <row r="280" spans="1:12" x14ac:dyDescent="0.25">
      <c r="A280" s="5" t="s">
        <v>279</v>
      </c>
      <c r="B280" s="6">
        <v>111</v>
      </c>
      <c r="C280" s="7">
        <v>1181</v>
      </c>
      <c r="D280" s="7">
        <f t="shared" si="27"/>
        <v>1292</v>
      </c>
      <c r="E280" s="7">
        <v>3019</v>
      </c>
      <c r="F280" s="7">
        <v>4311</v>
      </c>
      <c r="G280" s="7">
        <v>6849</v>
      </c>
      <c r="H280" s="8">
        <f t="shared" si="24"/>
        <v>2.5748086290883786E-2</v>
      </c>
      <c r="I280" s="8">
        <f t="shared" si="25"/>
        <v>0.27395035954534913</v>
      </c>
      <c r="J280" s="8">
        <f t="shared" si="26"/>
        <v>0.2996984458362329</v>
      </c>
      <c r="K280" s="8">
        <f t="shared" si="28"/>
        <v>0.70030155416376716</v>
      </c>
      <c r="L280" s="8">
        <f t="shared" si="29"/>
        <v>0.62943495400788441</v>
      </c>
    </row>
    <row r="281" spans="1:12" x14ac:dyDescent="0.25">
      <c r="A281" s="5" t="s">
        <v>280</v>
      </c>
      <c r="B281" s="6">
        <v>91</v>
      </c>
      <c r="C281" s="7">
        <v>1300</v>
      </c>
      <c r="D281" s="7">
        <f t="shared" si="27"/>
        <v>1391</v>
      </c>
      <c r="E281" s="7">
        <v>3177</v>
      </c>
      <c r="F281" s="7">
        <v>4568</v>
      </c>
      <c r="G281" s="7">
        <v>7935</v>
      </c>
      <c r="H281" s="8">
        <f t="shared" si="24"/>
        <v>1.9921190893169877E-2</v>
      </c>
      <c r="I281" s="8">
        <f t="shared" si="25"/>
        <v>0.28458844133099825</v>
      </c>
      <c r="J281" s="8">
        <f t="shared" si="26"/>
        <v>0.3045096322241681</v>
      </c>
      <c r="K281" s="8">
        <f t="shared" si="28"/>
        <v>0.69549036777583184</v>
      </c>
      <c r="L281" s="8">
        <f t="shared" si="29"/>
        <v>0.57567737870195335</v>
      </c>
    </row>
    <row r="282" spans="1:12" x14ac:dyDescent="0.25">
      <c r="A282" s="5" t="s">
        <v>281</v>
      </c>
      <c r="B282" s="6">
        <v>766</v>
      </c>
      <c r="C282" s="7">
        <v>2599</v>
      </c>
      <c r="D282" s="7">
        <f t="shared" si="27"/>
        <v>3365</v>
      </c>
      <c r="E282" s="7">
        <v>34634</v>
      </c>
      <c r="F282" s="7">
        <v>37999</v>
      </c>
      <c r="G282" s="7">
        <v>110613</v>
      </c>
      <c r="H282" s="8">
        <f t="shared" si="24"/>
        <v>2.0158425221716361E-2</v>
      </c>
      <c r="I282" s="8">
        <f t="shared" si="25"/>
        <v>6.839653675096713E-2</v>
      </c>
      <c r="J282" s="8">
        <f t="shared" si="26"/>
        <v>8.8554961972683491E-2</v>
      </c>
      <c r="K282" s="8">
        <f t="shared" si="28"/>
        <v>0.91144503802731647</v>
      </c>
      <c r="L282" s="8">
        <f t="shared" si="29"/>
        <v>0.34353104969578618</v>
      </c>
    </row>
    <row r="283" spans="1:12" x14ac:dyDescent="0.25">
      <c r="A283" s="5" t="s">
        <v>282</v>
      </c>
      <c r="B283" s="6">
        <v>119</v>
      </c>
      <c r="C283" s="7">
        <v>1267</v>
      </c>
      <c r="D283" s="7">
        <f t="shared" si="27"/>
        <v>1386</v>
      </c>
      <c r="E283" s="7">
        <v>2946</v>
      </c>
      <c r="F283" s="7">
        <v>4332</v>
      </c>
      <c r="G283" s="7">
        <v>6018</v>
      </c>
      <c r="H283" s="8">
        <f t="shared" si="24"/>
        <v>2.746999076638966E-2</v>
      </c>
      <c r="I283" s="8">
        <f t="shared" si="25"/>
        <v>0.29247460757156046</v>
      </c>
      <c r="J283" s="8">
        <f t="shared" si="26"/>
        <v>0.31994459833795014</v>
      </c>
      <c r="K283" s="8">
        <f t="shared" si="28"/>
        <v>0.68005540166204981</v>
      </c>
      <c r="L283" s="8">
        <f t="shared" si="29"/>
        <v>0.71984047856430711</v>
      </c>
    </row>
    <row r="284" spans="1:12" x14ac:dyDescent="0.25">
      <c r="A284" s="5" t="s">
        <v>283</v>
      </c>
      <c r="B284" s="6">
        <v>48</v>
      </c>
      <c r="C284" s="7">
        <v>261</v>
      </c>
      <c r="D284" s="7">
        <f t="shared" si="27"/>
        <v>309</v>
      </c>
      <c r="E284" s="7">
        <v>821</v>
      </c>
      <c r="F284" s="7">
        <v>1130</v>
      </c>
      <c r="G284" s="7">
        <v>1660</v>
      </c>
      <c r="H284" s="8">
        <f t="shared" si="24"/>
        <v>4.247787610619469E-2</v>
      </c>
      <c r="I284" s="8">
        <f t="shared" si="25"/>
        <v>0.23097345132743363</v>
      </c>
      <c r="J284" s="8">
        <f t="shared" si="26"/>
        <v>0.27345132743362832</v>
      </c>
      <c r="K284" s="8">
        <f t="shared" si="28"/>
        <v>0.72654867256637168</v>
      </c>
      <c r="L284" s="8">
        <f t="shared" si="29"/>
        <v>0.68072289156626509</v>
      </c>
    </row>
    <row r="285" spans="1:12" x14ac:dyDescent="0.25">
      <c r="A285" s="5" t="s">
        <v>284</v>
      </c>
      <c r="B285" s="6">
        <v>434</v>
      </c>
      <c r="C285" s="7">
        <v>3073</v>
      </c>
      <c r="D285" s="7">
        <f t="shared" si="27"/>
        <v>3507</v>
      </c>
      <c r="E285" s="7">
        <v>7645</v>
      </c>
      <c r="F285" s="7">
        <v>11152</v>
      </c>
      <c r="G285" s="7">
        <v>16584</v>
      </c>
      <c r="H285" s="8">
        <f t="shared" si="24"/>
        <v>3.8916786226685797E-2</v>
      </c>
      <c r="I285" s="8">
        <f t="shared" si="25"/>
        <v>0.27555595408895267</v>
      </c>
      <c r="J285" s="8">
        <f t="shared" si="26"/>
        <v>0.31447274031563843</v>
      </c>
      <c r="K285" s="8">
        <f t="shared" si="28"/>
        <v>0.68552725968436157</v>
      </c>
      <c r="L285" s="8">
        <f t="shared" si="29"/>
        <v>0.67245537867824412</v>
      </c>
    </row>
    <row r="286" spans="1:12" x14ac:dyDescent="0.25">
      <c r="A286" s="5" t="s">
        <v>285</v>
      </c>
      <c r="B286" s="6">
        <v>286</v>
      </c>
      <c r="C286" s="7">
        <v>2314</v>
      </c>
      <c r="D286" s="7">
        <f t="shared" si="27"/>
        <v>2600</v>
      </c>
      <c r="E286" s="7">
        <v>8616</v>
      </c>
      <c r="F286" s="7">
        <v>11216</v>
      </c>
      <c r="G286" s="7">
        <v>19193</v>
      </c>
      <c r="H286" s="8">
        <f t="shared" si="24"/>
        <v>2.549928673323823E-2</v>
      </c>
      <c r="I286" s="8">
        <f t="shared" si="25"/>
        <v>0.20631241084165478</v>
      </c>
      <c r="J286" s="8">
        <f t="shared" si="26"/>
        <v>0.23181169757489301</v>
      </c>
      <c r="K286" s="8">
        <f t="shared" si="28"/>
        <v>0.76818830242510694</v>
      </c>
      <c r="L286" s="8">
        <f t="shared" si="29"/>
        <v>0.58437972177356323</v>
      </c>
    </row>
    <row r="287" spans="1:12" x14ac:dyDescent="0.25">
      <c r="A287" s="5" t="s">
        <v>286</v>
      </c>
      <c r="B287" s="6">
        <v>220</v>
      </c>
      <c r="C287" s="7">
        <v>1368</v>
      </c>
      <c r="D287" s="7">
        <f t="shared" si="27"/>
        <v>1588</v>
      </c>
      <c r="E287" s="7">
        <v>2481</v>
      </c>
      <c r="F287" s="7">
        <v>4069</v>
      </c>
      <c r="G287" s="7">
        <v>5334</v>
      </c>
      <c r="H287" s="8">
        <f t="shared" si="24"/>
        <v>5.4067338412386333E-2</v>
      </c>
      <c r="I287" s="8">
        <f t="shared" si="25"/>
        <v>0.33620054067338412</v>
      </c>
      <c r="J287" s="8">
        <f t="shared" si="26"/>
        <v>0.39026787908577049</v>
      </c>
      <c r="K287" s="8">
        <f t="shared" si="28"/>
        <v>0.60973212091422957</v>
      </c>
      <c r="L287" s="8">
        <f t="shared" si="29"/>
        <v>0.76284214473190848</v>
      </c>
    </row>
    <row r="288" spans="1:12" x14ac:dyDescent="0.25">
      <c r="A288" s="5" t="s">
        <v>287</v>
      </c>
      <c r="B288" s="6">
        <v>116</v>
      </c>
      <c r="C288" s="7">
        <v>1148</v>
      </c>
      <c r="D288" s="7">
        <f t="shared" si="27"/>
        <v>1264</v>
      </c>
      <c r="E288" s="7">
        <v>3390</v>
      </c>
      <c r="F288" s="7">
        <v>4654</v>
      </c>
      <c r="G288" s="7">
        <v>7323</v>
      </c>
      <c r="H288" s="8">
        <f t="shared" si="24"/>
        <v>2.4924795874516546E-2</v>
      </c>
      <c r="I288" s="8">
        <f t="shared" si="25"/>
        <v>0.24666953158573271</v>
      </c>
      <c r="J288" s="8">
        <f t="shared" si="26"/>
        <v>0.27159432746024925</v>
      </c>
      <c r="K288" s="8">
        <f t="shared" si="28"/>
        <v>0.72840567253975075</v>
      </c>
      <c r="L288" s="8">
        <f t="shared" si="29"/>
        <v>0.635531885839137</v>
      </c>
    </row>
    <row r="289" spans="1:12" x14ac:dyDescent="0.25">
      <c r="A289" s="5" t="s">
        <v>288</v>
      </c>
      <c r="B289" s="6">
        <v>538</v>
      </c>
      <c r="C289" s="7">
        <v>2716</v>
      </c>
      <c r="D289" s="7">
        <f t="shared" si="27"/>
        <v>3254</v>
      </c>
      <c r="E289" s="7">
        <v>6392</v>
      </c>
      <c r="F289" s="7">
        <v>9646</v>
      </c>
      <c r="G289" s="7">
        <v>12951</v>
      </c>
      <c r="H289" s="8">
        <f t="shared" si="24"/>
        <v>5.5774414264980303E-2</v>
      </c>
      <c r="I289" s="8">
        <f t="shared" si="25"/>
        <v>0.28156748911465895</v>
      </c>
      <c r="J289" s="8">
        <f t="shared" si="26"/>
        <v>0.33734190337963921</v>
      </c>
      <c r="K289" s="8">
        <f t="shared" si="28"/>
        <v>0.66265809662036079</v>
      </c>
      <c r="L289" s="8">
        <f t="shared" si="29"/>
        <v>0.74480735078372329</v>
      </c>
    </row>
    <row r="290" spans="1:12" x14ac:dyDescent="0.25">
      <c r="A290" s="5" t="s">
        <v>289</v>
      </c>
      <c r="B290" s="6">
        <v>30</v>
      </c>
      <c r="C290" s="7">
        <v>302</v>
      </c>
      <c r="D290" s="7">
        <f t="shared" si="27"/>
        <v>332</v>
      </c>
      <c r="E290" s="7">
        <v>1266</v>
      </c>
      <c r="F290" s="7">
        <v>1598</v>
      </c>
      <c r="G290" s="7">
        <v>2525</v>
      </c>
      <c r="H290" s="8">
        <f t="shared" si="24"/>
        <v>1.8773466833541929E-2</v>
      </c>
      <c r="I290" s="8">
        <f t="shared" si="25"/>
        <v>0.18898623279098872</v>
      </c>
      <c r="J290" s="8">
        <f t="shared" si="26"/>
        <v>0.20775969962453067</v>
      </c>
      <c r="K290" s="8">
        <f t="shared" si="28"/>
        <v>0.79224030037546933</v>
      </c>
      <c r="L290" s="8">
        <f t="shared" si="29"/>
        <v>0.63287128712871288</v>
      </c>
    </row>
    <row r="291" spans="1:12" x14ac:dyDescent="0.25">
      <c r="A291" s="5" t="s">
        <v>290</v>
      </c>
      <c r="B291" s="6">
        <v>150</v>
      </c>
      <c r="C291" s="7">
        <v>1001</v>
      </c>
      <c r="D291" s="7">
        <f t="shared" si="27"/>
        <v>1151</v>
      </c>
      <c r="E291" s="7">
        <v>3547</v>
      </c>
      <c r="F291" s="7">
        <v>4698</v>
      </c>
      <c r="G291" s="7">
        <v>7160</v>
      </c>
      <c r="H291" s="8">
        <f t="shared" si="24"/>
        <v>3.1928480204342274E-2</v>
      </c>
      <c r="I291" s="8">
        <f t="shared" si="25"/>
        <v>0.21306939123031077</v>
      </c>
      <c r="J291" s="8">
        <f t="shared" si="26"/>
        <v>0.24499787143465304</v>
      </c>
      <c r="K291" s="8">
        <f t="shared" si="28"/>
        <v>0.75500212856534699</v>
      </c>
      <c r="L291" s="8">
        <f t="shared" si="29"/>
        <v>0.65614525139664803</v>
      </c>
    </row>
    <row r="292" spans="1:12" x14ac:dyDescent="0.25">
      <c r="A292" s="5" t="s">
        <v>291</v>
      </c>
      <c r="B292" s="6">
        <v>252</v>
      </c>
      <c r="C292" s="7">
        <v>2282</v>
      </c>
      <c r="D292" s="7">
        <f t="shared" si="27"/>
        <v>2534</v>
      </c>
      <c r="E292" s="7">
        <v>5359</v>
      </c>
      <c r="F292" s="7">
        <v>7893</v>
      </c>
      <c r="G292" s="7">
        <v>11146</v>
      </c>
      <c r="H292" s="8">
        <f t="shared" si="24"/>
        <v>3.192702394526796E-2</v>
      </c>
      <c r="I292" s="8">
        <f t="shared" si="25"/>
        <v>0.28911693905992653</v>
      </c>
      <c r="J292" s="8">
        <f t="shared" si="26"/>
        <v>0.3210439630051945</v>
      </c>
      <c r="K292" s="8">
        <f t="shared" si="28"/>
        <v>0.67895603699480556</v>
      </c>
      <c r="L292" s="8">
        <f t="shared" si="29"/>
        <v>0.70814642024044505</v>
      </c>
    </row>
    <row r="293" spans="1:12" x14ac:dyDescent="0.25">
      <c r="A293" s="5" t="s">
        <v>292</v>
      </c>
      <c r="B293" s="6">
        <v>145</v>
      </c>
      <c r="C293" s="7">
        <v>1869</v>
      </c>
      <c r="D293" s="7">
        <f t="shared" si="27"/>
        <v>2014</v>
      </c>
      <c r="E293" s="7">
        <v>4644</v>
      </c>
      <c r="F293" s="7">
        <v>6658</v>
      </c>
      <c r="G293" s="7">
        <v>12527</v>
      </c>
      <c r="H293" s="8">
        <f t="shared" si="24"/>
        <v>2.177831180534695E-2</v>
      </c>
      <c r="I293" s="8">
        <f t="shared" si="25"/>
        <v>0.28071492940823067</v>
      </c>
      <c r="J293" s="8">
        <f t="shared" si="26"/>
        <v>0.30249324121357762</v>
      </c>
      <c r="K293" s="8">
        <f t="shared" si="28"/>
        <v>0.69750675878642232</v>
      </c>
      <c r="L293" s="8">
        <f t="shared" si="29"/>
        <v>0.53149197732896947</v>
      </c>
    </row>
    <row r="294" spans="1:12" x14ac:dyDescent="0.25">
      <c r="A294" s="5" t="s">
        <v>293</v>
      </c>
      <c r="B294" s="6">
        <v>425</v>
      </c>
      <c r="C294" s="7">
        <v>2855</v>
      </c>
      <c r="D294" s="7">
        <f t="shared" si="27"/>
        <v>3280</v>
      </c>
      <c r="E294" s="7">
        <v>14770</v>
      </c>
      <c r="F294" s="7">
        <v>18050</v>
      </c>
      <c r="G294" s="7">
        <v>35132</v>
      </c>
      <c r="H294" s="8">
        <f t="shared" si="24"/>
        <v>2.3545706371191136E-2</v>
      </c>
      <c r="I294" s="8">
        <f t="shared" si="25"/>
        <v>0.15817174515235458</v>
      </c>
      <c r="J294" s="8">
        <f t="shared" si="26"/>
        <v>0.18171745152354571</v>
      </c>
      <c r="K294" s="8">
        <f t="shared" si="28"/>
        <v>0.81828254847645432</v>
      </c>
      <c r="L294" s="8">
        <f t="shared" si="29"/>
        <v>0.51377661391324148</v>
      </c>
    </row>
    <row r="295" spans="1:12" x14ac:dyDescent="0.25">
      <c r="A295" s="5" t="s">
        <v>294</v>
      </c>
      <c r="B295" s="6">
        <v>70</v>
      </c>
      <c r="C295" s="7">
        <v>621</v>
      </c>
      <c r="D295" s="7">
        <f t="shared" si="27"/>
        <v>691</v>
      </c>
      <c r="E295" s="7">
        <v>2527</v>
      </c>
      <c r="F295" s="7">
        <v>3218</v>
      </c>
      <c r="G295" s="7">
        <v>5255</v>
      </c>
      <c r="H295" s="8">
        <f t="shared" si="24"/>
        <v>2.175264139216905E-2</v>
      </c>
      <c r="I295" s="8">
        <f t="shared" si="25"/>
        <v>0.19297700435052828</v>
      </c>
      <c r="J295" s="8">
        <f t="shared" si="26"/>
        <v>0.21472964574269732</v>
      </c>
      <c r="K295" s="8">
        <f t="shared" si="28"/>
        <v>0.78527035425730263</v>
      </c>
      <c r="L295" s="8">
        <f t="shared" si="29"/>
        <v>0.61236917221693621</v>
      </c>
    </row>
    <row r="296" spans="1:12" x14ac:dyDescent="0.25">
      <c r="A296" s="5" t="s">
        <v>295</v>
      </c>
      <c r="B296" s="6">
        <v>469</v>
      </c>
      <c r="C296" s="7">
        <v>3880</v>
      </c>
      <c r="D296" s="7">
        <f t="shared" si="27"/>
        <v>4349</v>
      </c>
      <c r="E296" s="7">
        <v>9988</v>
      </c>
      <c r="F296" s="7">
        <v>14337</v>
      </c>
      <c r="G296" s="7">
        <v>22714</v>
      </c>
      <c r="H296" s="8">
        <f t="shared" si="24"/>
        <v>3.2712561902769062E-2</v>
      </c>
      <c r="I296" s="8">
        <f t="shared" si="25"/>
        <v>0.27062844388644763</v>
      </c>
      <c r="J296" s="8">
        <f t="shared" si="26"/>
        <v>0.30334100578921669</v>
      </c>
      <c r="K296" s="8">
        <f t="shared" si="28"/>
        <v>0.69665899421078326</v>
      </c>
      <c r="L296" s="8">
        <f t="shared" si="29"/>
        <v>0.63119661882539402</v>
      </c>
    </row>
    <row r="297" spans="1:12" x14ac:dyDescent="0.25">
      <c r="A297" s="5" t="s">
        <v>296</v>
      </c>
      <c r="B297" s="6">
        <v>67</v>
      </c>
      <c r="C297" s="7">
        <v>557</v>
      </c>
      <c r="D297" s="7">
        <f t="shared" si="27"/>
        <v>624</v>
      </c>
      <c r="E297" s="7">
        <v>1694</v>
      </c>
      <c r="F297" s="7">
        <v>2318</v>
      </c>
      <c r="G297" s="7">
        <v>3538</v>
      </c>
      <c r="H297" s="8">
        <f t="shared" si="24"/>
        <v>2.8904227782571183E-2</v>
      </c>
      <c r="I297" s="8">
        <f t="shared" si="25"/>
        <v>0.24029335634167387</v>
      </c>
      <c r="J297" s="8">
        <f t="shared" si="26"/>
        <v>0.26919758412424505</v>
      </c>
      <c r="K297" s="8">
        <f t="shared" si="28"/>
        <v>0.73080241587575501</v>
      </c>
      <c r="L297" s="8">
        <f t="shared" si="29"/>
        <v>0.65517241379310343</v>
      </c>
    </row>
    <row r="298" spans="1:12" x14ac:dyDescent="0.25">
      <c r="A298" s="5" t="s">
        <v>297</v>
      </c>
      <c r="B298" s="6">
        <v>10</v>
      </c>
      <c r="C298" s="7">
        <v>15</v>
      </c>
      <c r="D298" s="7">
        <f t="shared" si="27"/>
        <v>25</v>
      </c>
      <c r="E298" s="7">
        <v>236</v>
      </c>
      <c r="F298" s="9">
        <v>261</v>
      </c>
      <c r="G298" s="9">
        <v>384</v>
      </c>
      <c r="H298" s="8">
        <f t="shared" si="24"/>
        <v>3.8314176245210725E-2</v>
      </c>
      <c r="I298" s="8">
        <f t="shared" si="25"/>
        <v>5.7471264367816091E-2</v>
      </c>
      <c r="J298" s="8">
        <f t="shared" si="26"/>
        <v>9.5785440613026823E-2</v>
      </c>
      <c r="K298" s="8">
        <f t="shared" si="28"/>
        <v>0.90421455938697315</v>
      </c>
      <c r="L298" s="8">
        <f t="shared" si="29"/>
        <v>0.6796875</v>
      </c>
    </row>
    <row r="299" spans="1:12" x14ac:dyDescent="0.25">
      <c r="A299" s="5" t="s">
        <v>298</v>
      </c>
      <c r="B299" s="6">
        <v>137</v>
      </c>
      <c r="C299" s="7">
        <v>629</v>
      </c>
      <c r="D299" s="7">
        <f t="shared" si="27"/>
        <v>766</v>
      </c>
      <c r="E299" s="7">
        <v>2848</v>
      </c>
      <c r="F299" s="7">
        <v>3614</v>
      </c>
      <c r="G299" s="7">
        <v>4925</v>
      </c>
      <c r="H299" s="8">
        <f t="shared" si="24"/>
        <v>3.790813503043719E-2</v>
      </c>
      <c r="I299" s="8">
        <f t="shared" si="25"/>
        <v>0.17404537908135032</v>
      </c>
      <c r="J299" s="8">
        <f t="shared" si="26"/>
        <v>0.21195351411178751</v>
      </c>
      <c r="K299" s="8">
        <f t="shared" si="28"/>
        <v>0.78804648588821247</v>
      </c>
      <c r="L299" s="8">
        <f t="shared" si="29"/>
        <v>0.73380710659898474</v>
      </c>
    </row>
    <row r="300" spans="1:12" x14ac:dyDescent="0.25">
      <c r="A300" s="5" t="s">
        <v>299</v>
      </c>
      <c r="B300" s="6">
        <v>124</v>
      </c>
      <c r="C300" s="7">
        <v>1150</v>
      </c>
      <c r="D300" s="7">
        <f t="shared" si="27"/>
        <v>1274</v>
      </c>
      <c r="E300" s="7">
        <v>2763</v>
      </c>
      <c r="F300" s="7">
        <v>4037</v>
      </c>
      <c r="G300" s="7">
        <v>6615</v>
      </c>
      <c r="H300" s="8">
        <f t="shared" si="24"/>
        <v>3.0715878127322269E-2</v>
      </c>
      <c r="I300" s="8">
        <f t="shared" si="25"/>
        <v>0.28486499876145654</v>
      </c>
      <c r="J300" s="8">
        <f t="shared" si="26"/>
        <v>0.31558087688877878</v>
      </c>
      <c r="K300" s="8">
        <f t="shared" si="28"/>
        <v>0.68441912311122122</v>
      </c>
      <c r="L300" s="8">
        <f t="shared" si="29"/>
        <v>0.6102796674225246</v>
      </c>
    </row>
    <row r="301" spans="1:12" x14ac:dyDescent="0.25">
      <c r="A301" s="5" t="s">
        <v>300</v>
      </c>
      <c r="B301" s="6">
        <v>63</v>
      </c>
      <c r="C301" s="7">
        <v>400</v>
      </c>
      <c r="D301" s="7">
        <f t="shared" si="27"/>
        <v>463</v>
      </c>
      <c r="E301" s="7">
        <v>990</v>
      </c>
      <c r="F301" s="7">
        <v>1453</v>
      </c>
      <c r="G301" s="7">
        <v>1912</v>
      </c>
      <c r="H301" s="8">
        <f t="shared" si="24"/>
        <v>4.3358568479008944E-2</v>
      </c>
      <c r="I301" s="8">
        <f t="shared" si="25"/>
        <v>0.27529249827942187</v>
      </c>
      <c r="J301" s="8">
        <f t="shared" si="26"/>
        <v>0.31865106675843086</v>
      </c>
      <c r="K301" s="8">
        <f t="shared" si="28"/>
        <v>0.6813489332415692</v>
      </c>
      <c r="L301" s="8">
        <f t="shared" si="29"/>
        <v>0.75993723849372385</v>
      </c>
    </row>
    <row r="302" spans="1:12" x14ac:dyDescent="0.25">
      <c r="A302" s="5" t="s">
        <v>301</v>
      </c>
      <c r="B302" s="6">
        <v>140</v>
      </c>
      <c r="C302" s="7">
        <v>840</v>
      </c>
      <c r="D302" s="7">
        <f t="shared" si="27"/>
        <v>980</v>
      </c>
      <c r="E302" s="7">
        <v>4509</v>
      </c>
      <c r="F302" s="7">
        <v>5489</v>
      </c>
      <c r="G302" s="7">
        <v>8932</v>
      </c>
      <c r="H302" s="8">
        <f t="shared" si="24"/>
        <v>2.5505556567680818E-2</v>
      </c>
      <c r="I302" s="8">
        <f t="shared" si="25"/>
        <v>0.15303333940608491</v>
      </c>
      <c r="J302" s="8">
        <f t="shared" si="26"/>
        <v>0.17853889597376571</v>
      </c>
      <c r="K302" s="8">
        <f t="shared" si="28"/>
        <v>0.82146110402623429</v>
      </c>
      <c r="L302" s="8">
        <f t="shared" si="29"/>
        <v>0.6145320197044335</v>
      </c>
    </row>
    <row r="303" spans="1:12" x14ac:dyDescent="0.25">
      <c r="A303" s="5" t="s">
        <v>302</v>
      </c>
      <c r="B303" s="6">
        <v>23</v>
      </c>
      <c r="C303" s="7">
        <v>34</v>
      </c>
      <c r="D303" s="7">
        <f t="shared" si="27"/>
        <v>57</v>
      </c>
      <c r="E303" s="7">
        <v>204</v>
      </c>
      <c r="F303" s="9">
        <v>261</v>
      </c>
      <c r="G303" s="9">
        <v>352</v>
      </c>
      <c r="H303" s="8">
        <f t="shared" si="24"/>
        <v>8.8122605363984668E-2</v>
      </c>
      <c r="I303" s="8">
        <f t="shared" si="25"/>
        <v>0.13026819923371646</v>
      </c>
      <c r="J303" s="8">
        <f t="shared" si="26"/>
        <v>0.21839080459770116</v>
      </c>
      <c r="K303" s="8">
        <f t="shared" si="28"/>
        <v>0.7816091954022989</v>
      </c>
      <c r="L303" s="8">
        <f t="shared" si="29"/>
        <v>0.74147727272727271</v>
      </c>
    </row>
    <row r="304" spans="1:12" x14ac:dyDescent="0.25">
      <c r="A304" s="5" t="s">
        <v>303</v>
      </c>
      <c r="B304" s="6">
        <v>119</v>
      </c>
      <c r="C304" s="7">
        <v>1081</v>
      </c>
      <c r="D304" s="7">
        <f t="shared" si="27"/>
        <v>1200</v>
      </c>
      <c r="E304" s="7">
        <v>2792</v>
      </c>
      <c r="F304" s="7">
        <v>3992</v>
      </c>
      <c r="G304" s="7">
        <v>5677</v>
      </c>
      <c r="H304" s="8">
        <f t="shared" si="24"/>
        <v>2.9809619238476952E-2</v>
      </c>
      <c r="I304" s="8">
        <f t="shared" si="25"/>
        <v>0.27079158316633267</v>
      </c>
      <c r="J304" s="8">
        <f t="shared" si="26"/>
        <v>0.30060120240480964</v>
      </c>
      <c r="K304" s="8">
        <f t="shared" si="28"/>
        <v>0.69939879759519041</v>
      </c>
      <c r="L304" s="8">
        <f t="shared" si="29"/>
        <v>0.70318830368152196</v>
      </c>
    </row>
    <row r="305" spans="1:12" x14ac:dyDescent="0.25">
      <c r="A305" s="5" t="s">
        <v>304</v>
      </c>
      <c r="B305" s="6">
        <v>213</v>
      </c>
      <c r="C305" s="7">
        <v>1163</v>
      </c>
      <c r="D305" s="7">
        <f t="shared" si="27"/>
        <v>1376</v>
      </c>
      <c r="E305" s="7">
        <v>4803</v>
      </c>
      <c r="F305" s="7">
        <v>6179</v>
      </c>
      <c r="G305" s="7">
        <v>10125</v>
      </c>
      <c r="H305" s="8">
        <f t="shared" si="24"/>
        <v>3.4471597345848842E-2</v>
      </c>
      <c r="I305" s="8">
        <f t="shared" si="25"/>
        <v>0.18821815827803851</v>
      </c>
      <c r="J305" s="8">
        <f t="shared" si="26"/>
        <v>0.22268975562388735</v>
      </c>
      <c r="K305" s="8">
        <f t="shared" si="28"/>
        <v>0.77731024437611262</v>
      </c>
      <c r="L305" s="8">
        <f t="shared" si="29"/>
        <v>0.61027160493827159</v>
      </c>
    </row>
    <row r="306" spans="1:12" x14ac:dyDescent="0.25">
      <c r="A306" s="5" t="s">
        <v>305</v>
      </c>
      <c r="B306" s="6">
        <v>280</v>
      </c>
      <c r="C306" s="7">
        <v>3601</v>
      </c>
      <c r="D306" s="7">
        <f t="shared" si="27"/>
        <v>3881</v>
      </c>
      <c r="E306" s="7">
        <v>9022</v>
      </c>
      <c r="F306" s="7">
        <v>12903</v>
      </c>
      <c r="G306" s="7">
        <v>19062</v>
      </c>
      <c r="H306" s="8">
        <f t="shared" si="24"/>
        <v>2.1700379756645741E-2</v>
      </c>
      <c r="I306" s="8">
        <f t="shared" si="25"/>
        <v>0.27908238394171897</v>
      </c>
      <c r="J306" s="8">
        <f t="shared" si="26"/>
        <v>0.30078276369836471</v>
      </c>
      <c r="K306" s="8">
        <f t="shared" si="28"/>
        <v>0.69921723630163524</v>
      </c>
      <c r="L306" s="8">
        <f t="shared" si="29"/>
        <v>0.67689644318539499</v>
      </c>
    </row>
    <row r="307" spans="1:12" x14ac:dyDescent="0.25">
      <c r="A307" s="5" t="s">
        <v>306</v>
      </c>
      <c r="B307" s="6">
        <v>18</v>
      </c>
      <c r="C307" s="7">
        <v>147</v>
      </c>
      <c r="D307" s="7">
        <f t="shared" si="27"/>
        <v>165</v>
      </c>
      <c r="E307" s="7">
        <v>643</v>
      </c>
      <c r="F307" s="7">
        <v>808</v>
      </c>
      <c r="G307" s="7">
        <v>1262</v>
      </c>
      <c r="H307" s="8">
        <f t="shared" si="24"/>
        <v>2.2277227722772276E-2</v>
      </c>
      <c r="I307" s="8">
        <f t="shared" si="25"/>
        <v>0.18193069306930693</v>
      </c>
      <c r="J307" s="8">
        <f t="shared" si="26"/>
        <v>0.2042079207920792</v>
      </c>
      <c r="K307" s="8">
        <f t="shared" si="28"/>
        <v>0.79579207920792083</v>
      </c>
      <c r="L307" s="8">
        <f t="shared" si="29"/>
        <v>0.64025356576862125</v>
      </c>
    </row>
    <row r="308" spans="1:12" x14ac:dyDescent="0.25">
      <c r="A308" s="5" t="s">
        <v>307</v>
      </c>
      <c r="B308" s="6">
        <v>390</v>
      </c>
      <c r="C308" s="7">
        <v>3090</v>
      </c>
      <c r="D308" s="7">
        <f t="shared" si="27"/>
        <v>3480</v>
      </c>
      <c r="E308" s="7">
        <v>8836</v>
      </c>
      <c r="F308" s="7">
        <v>12316</v>
      </c>
      <c r="G308" s="7">
        <v>18174</v>
      </c>
      <c r="H308" s="8">
        <f t="shared" si="24"/>
        <v>3.166612536537837E-2</v>
      </c>
      <c r="I308" s="8">
        <f t="shared" si="25"/>
        <v>0.25089314712569016</v>
      </c>
      <c r="J308" s="8">
        <f t="shared" si="26"/>
        <v>0.28255927249106855</v>
      </c>
      <c r="K308" s="8">
        <f t="shared" si="28"/>
        <v>0.71744072750893151</v>
      </c>
      <c r="L308" s="8">
        <f t="shared" si="29"/>
        <v>0.67767139870144166</v>
      </c>
    </row>
    <row r="309" spans="1:12" x14ac:dyDescent="0.25">
      <c r="A309" s="5" t="s">
        <v>308</v>
      </c>
      <c r="B309" s="6">
        <v>592</v>
      </c>
      <c r="C309" s="7">
        <v>4185</v>
      </c>
      <c r="D309" s="7">
        <f t="shared" si="27"/>
        <v>4777</v>
      </c>
      <c r="E309" s="7">
        <v>17601</v>
      </c>
      <c r="F309" s="7">
        <v>22378</v>
      </c>
      <c r="G309" s="7">
        <v>35036</v>
      </c>
      <c r="H309" s="8">
        <f t="shared" si="24"/>
        <v>2.6454553579408346E-2</v>
      </c>
      <c r="I309" s="8">
        <f t="shared" si="25"/>
        <v>0.18701403163821612</v>
      </c>
      <c r="J309" s="8">
        <f t="shared" si="26"/>
        <v>0.21346858521762446</v>
      </c>
      <c r="K309" s="8">
        <f t="shared" si="28"/>
        <v>0.78653141478237554</v>
      </c>
      <c r="L309" s="8">
        <f t="shared" si="29"/>
        <v>0.63871446512158925</v>
      </c>
    </row>
    <row r="310" spans="1:12" x14ac:dyDescent="0.25">
      <c r="A310" s="5" t="s">
        <v>309</v>
      </c>
      <c r="B310" s="6">
        <v>97</v>
      </c>
      <c r="C310" s="7">
        <v>812</v>
      </c>
      <c r="D310" s="7">
        <f t="shared" si="27"/>
        <v>909</v>
      </c>
      <c r="E310" s="7">
        <v>2562</v>
      </c>
      <c r="F310" s="7">
        <v>3471</v>
      </c>
      <c r="G310" s="7">
        <v>6545</v>
      </c>
      <c r="H310" s="8">
        <f t="shared" si="24"/>
        <v>2.7945836934600978E-2</v>
      </c>
      <c r="I310" s="8">
        <f t="shared" si="25"/>
        <v>0.23393834629789687</v>
      </c>
      <c r="J310" s="8">
        <f t="shared" si="26"/>
        <v>0.26188418323249785</v>
      </c>
      <c r="K310" s="8">
        <f t="shared" si="28"/>
        <v>0.73811581676750215</v>
      </c>
      <c r="L310" s="8">
        <f t="shared" si="29"/>
        <v>0.5303284950343774</v>
      </c>
    </row>
    <row r="311" spans="1:12" x14ac:dyDescent="0.25">
      <c r="A311" s="5" t="s">
        <v>310</v>
      </c>
      <c r="B311" s="6">
        <v>301</v>
      </c>
      <c r="C311" s="7">
        <v>2354</v>
      </c>
      <c r="D311" s="7">
        <f t="shared" si="27"/>
        <v>2655</v>
      </c>
      <c r="E311" s="7">
        <v>6848</v>
      </c>
      <c r="F311" s="7">
        <v>9503</v>
      </c>
      <c r="G311" s="7">
        <v>15481</v>
      </c>
      <c r="H311" s="8">
        <f t="shared" si="24"/>
        <v>3.1674208144796379E-2</v>
      </c>
      <c r="I311" s="8">
        <f t="shared" si="25"/>
        <v>0.24771124907923814</v>
      </c>
      <c r="J311" s="8">
        <f t="shared" si="26"/>
        <v>0.27938545722403452</v>
      </c>
      <c r="K311" s="8">
        <f t="shared" si="28"/>
        <v>0.72061454277596548</v>
      </c>
      <c r="L311" s="8">
        <f t="shared" si="29"/>
        <v>0.61384923454557194</v>
      </c>
    </row>
    <row r="312" spans="1:12" x14ac:dyDescent="0.25">
      <c r="A312" s="5" t="s">
        <v>311</v>
      </c>
      <c r="B312" s="6">
        <v>67</v>
      </c>
      <c r="C312" s="7">
        <v>239</v>
      </c>
      <c r="D312" s="7">
        <f t="shared" si="27"/>
        <v>306</v>
      </c>
      <c r="E312" s="7">
        <v>1576</v>
      </c>
      <c r="F312" s="7">
        <v>1882</v>
      </c>
      <c r="G312" s="7">
        <v>3360</v>
      </c>
      <c r="H312" s="8">
        <f t="shared" si="24"/>
        <v>3.5600425079702444E-2</v>
      </c>
      <c r="I312" s="8">
        <f t="shared" si="25"/>
        <v>0.12699256110520724</v>
      </c>
      <c r="J312" s="8">
        <f t="shared" si="26"/>
        <v>0.16259298618490967</v>
      </c>
      <c r="K312" s="8">
        <f t="shared" si="28"/>
        <v>0.83740701381509031</v>
      </c>
      <c r="L312" s="8">
        <f t="shared" si="29"/>
        <v>0.56011904761904763</v>
      </c>
    </row>
    <row r="313" spans="1:12" x14ac:dyDescent="0.25">
      <c r="A313" s="5" t="s">
        <v>312</v>
      </c>
      <c r="B313" s="6">
        <v>7</v>
      </c>
      <c r="C313" s="7">
        <v>37</v>
      </c>
      <c r="D313" s="7">
        <f t="shared" si="27"/>
        <v>44</v>
      </c>
      <c r="E313" s="7">
        <v>374</v>
      </c>
      <c r="F313" s="9">
        <v>418</v>
      </c>
      <c r="G313" s="9">
        <v>607</v>
      </c>
      <c r="H313" s="8">
        <f t="shared" si="24"/>
        <v>1.6746411483253589E-2</v>
      </c>
      <c r="I313" s="8">
        <f t="shared" si="25"/>
        <v>8.8516746411483258E-2</v>
      </c>
      <c r="J313" s="8">
        <f t="shared" si="26"/>
        <v>0.10526315789473684</v>
      </c>
      <c r="K313" s="8">
        <f t="shared" si="28"/>
        <v>0.89473684210526316</v>
      </c>
      <c r="L313" s="8">
        <f t="shared" si="29"/>
        <v>0.6886326194398682</v>
      </c>
    </row>
    <row r="314" spans="1:12" x14ac:dyDescent="0.25">
      <c r="A314" s="5" t="s">
        <v>313</v>
      </c>
      <c r="B314" s="6">
        <v>14</v>
      </c>
      <c r="C314" s="7">
        <v>36</v>
      </c>
      <c r="D314" s="7">
        <f t="shared" si="27"/>
        <v>50</v>
      </c>
      <c r="E314" s="7">
        <v>250</v>
      </c>
      <c r="F314" s="9">
        <v>300</v>
      </c>
      <c r="G314" s="9">
        <v>416</v>
      </c>
      <c r="H314" s="8">
        <f t="shared" si="24"/>
        <v>4.6666666666666669E-2</v>
      </c>
      <c r="I314" s="8">
        <f t="shared" si="25"/>
        <v>0.12</v>
      </c>
      <c r="J314" s="8">
        <f t="shared" si="26"/>
        <v>0.16666666666666666</v>
      </c>
      <c r="K314" s="8">
        <f t="shared" si="28"/>
        <v>0.83333333333333337</v>
      </c>
      <c r="L314" s="8">
        <f t="shared" si="29"/>
        <v>0.72115384615384615</v>
      </c>
    </row>
    <row r="315" spans="1:12" x14ac:dyDescent="0.25">
      <c r="A315" s="5" t="s">
        <v>314</v>
      </c>
      <c r="B315" s="6">
        <v>515</v>
      </c>
      <c r="C315" s="7">
        <v>3114</v>
      </c>
      <c r="D315" s="7">
        <f t="shared" si="27"/>
        <v>3629</v>
      </c>
      <c r="E315" s="7">
        <v>12372</v>
      </c>
      <c r="F315" s="7">
        <v>16001</v>
      </c>
      <c r="G315" s="7">
        <v>24447</v>
      </c>
      <c r="H315" s="8">
        <f t="shared" si="24"/>
        <v>3.2185488406974563E-2</v>
      </c>
      <c r="I315" s="8">
        <f t="shared" si="25"/>
        <v>0.1946128366977064</v>
      </c>
      <c r="J315" s="8">
        <f t="shared" si="26"/>
        <v>0.22679832510468095</v>
      </c>
      <c r="K315" s="8">
        <f t="shared" si="28"/>
        <v>0.77320167489531899</v>
      </c>
      <c r="L315" s="8">
        <f t="shared" si="29"/>
        <v>0.65451793676115677</v>
      </c>
    </row>
    <row r="316" spans="1:12" x14ac:dyDescent="0.25">
      <c r="A316" s="5" t="s">
        <v>315</v>
      </c>
      <c r="B316" s="6">
        <v>363</v>
      </c>
      <c r="C316" s="7">
        <v>2093</v>
      </c>
      <c r="D316" s="7">
        <f t="shared" si="27"/>
        <v>2456</v>
      </c>
      <c r="E316" s="7">
        <v>5094</v>
      </c>
      <c r="F316" s="7">
        <v>7550</v>
      </c>
      <c r="G316" s="7">
        <v>10331</v>
      </c>
      <c r="H316" s="8">
        <f t="shared" si="24"/>
        <v>4.8079470198675499E-2</v>
      </c>
      <c r="I316" s="8">
        <f t="shared" si="25"/>
        <v>0.27721854304635762</v>
      </c>
      <c r="J316" s="8">
        <f t="shared" si="26"/>
        <v>0.3252980132450331</v>
      </c>
      <c r="K316" s="8">
        <f t="shared" si="28"/>
        <v>0.67470198675496684</v>
      </c>
      <c r="L316" s="8">
        <f t="shared" si="29"/>
        <v>0.73081018294453581</v>
      </c>
    </row>
    <row r="317" spans="1:12" x14ac:dyDescent="0.25">
      <c r="A317" s="5" t="s">
        <v>316</v>
      </c>
      <c r="B317" s="6">
        <v>160</v>
      </c>
      <c r="C317" s="7">
        <v>1099</v>
      </c>
      <c r="D317" s="7">
        <f t="shared" si="27"/>
        <v>1259</v>
      </c>
      <c r="E317" s="7">
        <v>4245</v>
      </c>
      <c r="F317" s="7">
        <v>5504</v>
      </c>
      <c r="G317" s="7">
        <v>10929</v>
      </c>
      <c r="H317" s="8">
        <f t="shared" si="24"/>
        <v>2.9069767441860465E-2</v>
      </c>
      <c r="I317" s="8">
        <f t="shared" si="25"/>
        <v>0.19967296511627908</v>
      </c>
      <c r="J317" s="8">
        <f t="shared" si="26"/>
        <v>0.22874273255813954</v>
      </c>
      <c r="K317" s="8">
        <f t="shared" si="28"/>
        <v>0.77125726744186052</v>
      </c>
      <c r="L317" s="8">
        <f t="shared" si="29"/>
        <v>0.5036142373501693</v>
      </c>
    </row>
    <row r="318" spans="1:12" x14ac:dyDescent="0.25">
      <c r="A318" s="5" t="s">
        <v>317</v>
      </c>
      <c r="B318" s="6">
        <v>709</v>
      </c>
      <c r="C318" s="7">
        <v>3709</v>
      </c>
      <c r="D318" s="7">
        <f t="shared" si="27"/>
        <v>4418</v>
      </c>
      <c r="E318" s="7">
        <v>8764</v>
      </c>
      <c r="F318" s="7">
        <v>13182</v>
      </c>
      <c r="G318" s="7">
        <v>17947</v>
      </c>
      <c r="H318" s="8">
        <f t="shared" si="24"/>
        <v>5.378546502806858E-2</v>
      </c>
      <c r="I318" s="8">
        <f t="shared" si="25"/>
        <v>0.28136853284782276</v>
      </c>
      <c r="J318" s="8">
        <f t="shared" si="26"/>
        <v>0.33515399787589134</v>
      </c>
      <c r="K318" s="8">
        <f t="shared" si="28"/>
        <v>0.6648460021241086</v>
      </c>
      <c r="L318" s="8">
        <f t="shared" si="29"/>
        <v>0.73449601604725023</v>
      </c>
    </row>
    <row r="319" spans="1:12" x14ac:dyDescent="0.25">
      <c r="A319" s="5" t="s">
        <v>318</v>
      </c>
      <c r="B319" s="6">
        <v>75</v>
      </c>
      <c r="C319" s="7">
        <v>595</v>
      </c>
      <c r="D319" s="7">
        <f t="shared" si="27"/>
        <v>670</v>
      </c>
      <c r="E319" s="7">
        <v>1356</v>
      </c>
      <c r="F319" s="7">
        <v>2026</v>
      </c>
      <c r="G319" s="7">
        <v>2850</v>
      </c>
      <c r="H319" s="8">
        <f t="shared" si="24"/>
        <v>3.7018756169792694E-2</v>
      </c>
      <c r="I319" s="8">
        <f t="shared" si="25"/>
        <v>0.29368213228035539</v>
      </c>
      <c r="J319" s="8">
        <f t="shared" si="26"/>
        <v>0.33070088845014806</v>
      </c>
      <c r="K319" s="8">
        <f t="shared" si="28"/>
        <v>0.66929911154985189</v>
      </c>
      <c r="L319" s="8">
        <f t="shared" si="29"/>
        <v>0.71087719298245611</v>
      </c>
    </row>
    <row r="320" spans="1:12" x14ac:dyDescent="0.25">
      <c r="A320" s="5" t="s">
        <v>319</v>
      </c>
      <c r="B320" s="6">
        <v>8</v>
      </c>
      <c r="C320" s="7">
        <v>64</v>
      </c>
      <c r="D320" s="7">
        <f t="shared" si="27"/>
        <v>72</v>
      </c>
      <c r="E320" s="7">
        <v>437</v>
      </c>
      <c r="F320" s="9">
        <v>509</v>
      </c>
      <c r="G320" s="9">
        <v>705</v>
      </c>
      <c r="H320" s="8">
        <f t="shared" si="24"/>
        <v>1.5717092337917484E-2</v>
      </c>
      <c r="I320" s="8">
        <f t="shared" si="25"/>
        <v>0.12573673870333987</v>
      </c>
      <c r="J320" s="8">
        <f t="shared" si="26"/>
        <v>0.14145383104125736</v>
      </c>
      <c r="K320" s="8">
        <f t="shared" si="28"/>
        <v>0.85854616895874258</v>
      </c>
      <c r="L320" s="8">
        <f t="shared" si="29"/>
        <v>0.72198581560283692</v>
      </c>
    </row>
    <row r="321" spans="1:12" x14ac:dyDescent="0.25">
      <c r="A321" s="5" t="s">
        <v>320</v>
      </c>
      <c r="B321" s="6">
        <v>91</v>
      </c>
      <c r="C321" s="7">
        <v>620</v>
      </c>
      <c r="D321" s="7">
        <f t="shared" si="27"/>
        <v>711</v>
      </c>
      <c r="E321" s="7">
        <v>1421</v>
      </c>
      <c r="F321" s="7">
        <v>2132</v>
      </c>
      <c r="G321" s="7">
        <v>2839</v>
      </c>
      <c r="H321" s="8">
        <f t="shared" si="24"/>
        <v>4.2682926829268296E-2</v>
      </c>
      <c r="I321" s="8">
        <f t="shared" si="25"/>
        <v>0.29080675422138835</v>
      </c>
      <c r="J321" s="8">
        <f t="shared" si="26"/>
        <v>0.33348968105065668</v>
      </c>
      <c r="K321" s="8">
        <f t="shared" si="28"/>
        <v>0.66651031894934332</v>
      </c>
      <c r="L321" s="8">
        <f t="shared" si="29"/>
        <v>0.75096865093342724</v>
      </c>
    </row>
    <row r="322" spans="1:12" x14ac:dyDescent="0.25">
      <c r="A322" s="5" t="s">
        <v>321</v>
      </c>
      <c r="B322" s="6">
        <v>139</v>
      </c>
      <c r="C322" s="7">
        <v>1260</v>
      </c>
      <c r="D322" s="7">
        <f t="shared" si="27"/>
        <v>1399</v>
      </c>
      <c r="E322" s="7">
        <v>2395</v>
      </c>
      <c r="F322" s="7">
        <v>3794</v>
      </c>
      <c r="G322" s="7">
        <v>5534</v>
      </c>
      <c r="H322" s="8">
        <f t="shared" ref="H322:H353" si="30">B322/F322</f>
        <v>3.6636794939377965E-2</v>
      </c>
      <c r="I322" s="8">
        <f t="shared" ref="I322:I353" si="31">C322/F322</f>
        <v>0.33210332103321033</v>
      </c>
      <c r="J322" s="8">
        <f t="shared" ref="J322:J353" si="32">D322/F322</f>
        <v>0.36874011597258832</v>
      </c>
      <c r="K322" s="8">
        <f t="shared" si="28"/>
        <v>0.63125988402741173</v>
      </c>
      <c r="L322" s="8">
        <f t="shared" si="29"/>
        <v>0.68558005059631366</v>
      </c>
    </row>
    <row r="323" spans="1:12" x14ac:dyDescent="0.25">
      <c r="A323" s="5" t="s">
        <v>322</v>
      </c>
      <c r="B323" s="6">
        <v>87</v>
      </c>
      <c r="C323" s="7">
        <v>892</v>
      </c>
      <c r="D323" s="7">
        <f t="shared" ref="D323:D353" si="33">B323+C323</f>
        <v>979</v>
      </c>
      <c r="E323" s="7">
        <v>2497</v>
      </c>
      <c r="F323" s="7">
        <v>3476</v>
      </c>
      <c r="G323" s="7">
        <v>5346</v>
      </c>
      <c r="H323" s="8">
        <f t="shared" si="30"/>
        <v>2.5028768699654775E-2</v>
      </c>
      <c r="I323" s="8">
        <f t="shared" si="31"/>
        <v>0.25661680092059841</v>
      </c>
      <c r="J323" s="8">
        <f t="shared" si="32"/>
        <v>0.28164556962025317</v>
      </c>
      <c r="K323" s="8">
        <f t="shared" ref="K323:K353" si="34">E323/F323</f>
        <v>0.71835443037974689</v>
      </c>
      <c r="L323" s="8">
        <f t="shared" ref="L323:L353" si="35">F323/G323</f>
        <v>0.65020576131687247</v>
      </c>
    </row>
    <row r="324" spans="1:12" x14ac:dyDescent="0.25">
      <c r="A324" s="5" t="s">
        <v>323</v>
      </c>
      <c r="B324" s="6">
        <v>39</v>
      </c>
      <c r="C324" s="7">
        <v>235</v>
      </c>
      <c r="D324" s="7">
        <f t="shared" si="33"/>
        <v>274</v>
      </c>
      <c r="E324" s="7">
        <v>1485</v>
      </c>
      <c r="F324" s="7">
        <v>1759</v>
      </c>
      <c r="G324" s="7">
        <v>2694</v>
      </c>
      <c r="H324" s="8">
        <f t="shared" si="30"/>
        <v>2.2171688459351906E-2</v>
      </c>
      <c r="I324" s="8">
        <f t="shared" si="31"/>
        <v>0.13359863558840251</v>
      </c>
      <c r="J324" s="8">
        <f t="shared" si="32"/>
        <v>0.1557703240477544</v>
      </c>
      <c r="K324" s="8">
        <f t="shared" si="34"/>
        <v>0.84422967595224563</v>
      </c>
      <c r="L324" s="8">
        <f t="shared" si="35"/>
        <v>0.65293244246473647</v>
      </c>
    </row>
    <row r="325" spans="1:12" x14ac:dyDescent="0.25">
      <c r="A325" s="5" t="s">
        <v>324</v>
      </c>
      <c r="B325" s="6">
        <v>76</v>
      </c>
      <c r="C325" s="7">
        <v>790</v>
      </c>
      <c r="D325" s="7">
        <f t="shared" si="33"/>
        <v>866</v>
      </c>
      <c r="E325" s="7">
        <v>1779</v>
      </c>
      <c r="F325" s="7">
        <v>2645</v>
      </c>
      <c r="G325" s="7">
        <v>3516</v>
      </c>
      <c r="H325" s="8">
        <f t="shared" si="30"/>
        <v>2.8733459357277884E-2</v>
      </c>
      <c r="I325" s="8">
        <f t="shared" si="31"/>
        <v>0.29867674858223064</v>
      </c>
      <c r="J325" s="8">
        <f t="shared" si="32"/>
        <v>0.32741020793950848</v>
      </c>
      <c r="K325" s="8">
        <f t="shared" si="34"/>
        <v>0.67258979206049152</v>
      </c>
      <c r="L325" s="8">
        <f t="shared" si="35"/>
        <v>0.75227531285551763</v>
      </c>
    </row>
    <row r="326" spans="1:12" x14ac:dyDescent="0.25">
      <c r="A326" s="5" t="s">
        <v>325</v>
      </c>
      <c r="B326" s="6">
        <v>295</v>
      </c>
      <c r="C326" s="7">
        <v>1648</v>
      </c>
      <c r="D326" s="7">
        <f t="shared" si="33"/>
        <v>1943</v>
      </c>
      <c r="E326" s="7">
        <v>7664</v>
      </c>
      <c r="F326" s="7">
        <v>9607</v>
      </c>
      <c r="G326" s="7">
        <v>17576</v>
      </c>
      <c r="H326" s="8">
        <f t="shared" si="30"/>
        <v>3.0706776308941398E-2</v>
      </c>
      <c r="I326" s="8">
        <f t="shared" si="31"/>
        <v>0.171541584261476</v>
      </c>
      <c r="J326" s="8">
        <f t="shared" si="32"/>
        <v>0.2022483605704174</v>
      </c>
      <c r="K326" s="8">
        <f t="shared" si="34"/>
        <v>0.7977516394295826</v>
      </c>
      <c r="L326" s="8">
        <f t="shared" si="35"/>
        <v>0.54659763313609466</v>
      </c>
    </row>
    <row r="327" spans="1:12" x14ac:dyDescent="0.25">
      <c r="A327" s="5" t="s">
        <v>326</v>
      </c>
      <c r="B327" s="6">
        <v>46</v>
      </c>
      <c r="C327" s="7">
        <v>42</v>
      </c>
      <c r="D327" s="7">
        <f t="shared" si="33"/>
        <v>88</v>
      </c>
      <c r="E327" s="7">
        <v>725</v>
      </c>
      <c r="F327" s="9">
        <v>813</v>
      </c>
      <c r="G327" s="9">
        <v>1166</v>
      </c>
      <c r="H327" s="8">
        <f t="shared" si="30"/>
        <v>5.6580565805658053E-2</v>
      </c>
      <c r="I327" s="8">
        <f t="shared" si="31"/>
        <v>5.1660516605166053E-2</v>
      </c>
      <c r="J327" s="8">
        <f t="shared" si="32"/>
        <v>0.10824108241082411</v>
      </c>
      <c r="K327" s="8">
        <f t="shared" si="34"/>
        <v>0.89175891758917591</v>
      </c>
      <c r="L327" s="8">
        <f t="shared" si="35"/>
        <v>0.69725557461406518</v>
      </c>
    </row>
    <row r="328" spans="1:12" x14ac:dyDescent="0.25">
      <c r="A328" s="5" t="s">
        <v>327</v>
      </c>
      <c r="B328" s="6">
        <v>115</v>
      </c>
      <c r="C328" s="7">
        <v>346</v>
      </c>
      <c r="D328" s="7">
        <f t="shared" si="33"/>
        <v>461</v>
      </c>
      <c r="E328" s="7">
        <v>1459</v>
      </c>
      <c r="F328" s="7">
        <v>1920</v>
      </c>
      <c r="G328" s="7">
        <v>2564</v>
      </c>
      <c r="H328" s="8">
        <f t="shared" si="30"/>
        <v>5.9895833333333336E-2</v>
      </c>
      <c r="I328" s="8">
        <f t="shared" si="31"/>
        <v>0.18020833333333333</v>
      </c>
      <c r="J328" s="8">
        <f t="shared" si="32"/>
        <v>0.24010416666666667</v>
      </c>
      <c r="K328" s="8">
        <f t="shared" si="34"/>
        <v>0.75989583333333333</v>
      </c>
      <c r="L328" s="8">
        <f t="shared" si="35"/>
        <v>0.74882995319812795</v>
      </c>
    </row>
    <row r="329" spans="1:12" x14ac:dyDescent="0.25">
      <c r="A329" s="5" t="s">
        <v>328</v>
      </c>
      <c r="B329" s="6">
        <v>343</v>
      </c>
      <c r="C329" s="7">
        <v>2877</v>
      </c>
      <c r="D329" s="7">
        <f t="shared" si="33"/>
        <v>3220</v>
      </c>
      <c r="E329" s="7">
        <v>4746</v>
      </c>
      <c r="F329" s="7">
        <v>7966</v>
      </c>
      <c r="G329" s="7">
        <v>12486</v>
      </c>
      <c r="H329" s="8">
        <f t="shared" si="30"/>
        <v>4.3057996485061513E-2</v>
      </c>
      <c r="I329" s="8">
        <f t="shared" si="31"/>
        <v>0.36115992970123023</v>
      </c>
      <c r="J329" s="8">
        <f t="shared" si="32"/>
        <v>0.40421792618629176</v>
      </c>
      <c r="K329" s="8">
        <f t="shared" si="34"/>
        <v>0.59578207381370829</v>
      </c>
      <c r="L329" s="8">
        <f t="shared" si="35"/>
        <v>0.63799455390036841</v>
      </c>
    </row>
    <row r="330" spans="1:12" x14ac:dyDescent="0.25">
      <c r="A330" s="5" t="s">
        <v>329</v>
      </c>
      <c r="B330" s="6">
        <v>479</v>
      </c>
      <c r="C330" s="7">
        <v>2488</v>
      </c>
      <c r="D330" s="7">
        <f t="shared" si="33"/>
        <v>2967</v>
      </c>
      <c r="E330" s="7">
        <v>12119</v>
      </c>
      <c r="F330" s="7">
        <v>15086</v>
      </c>
      <c r="G330" s="7">
        <v>26134</v>
      </c>
      <c r="H330" s="8">
        <f t="shared" si="30"/>
        <v>3.175129258915551E-2</v>
      </c>
      <c r="I330" s="8">
        <f t="shared" si="31"/>
        <v>0.1649211189182023</v>
      </c>
      <c r="J330" s="8">
        <f t="shared" si="32"/>
        <v>0.19667241150735781</v>
      </c>
      <c r="K330" s="8">
        <f t="shared" si="34"/>
        <v>0.80332758849264219</v>
      </c>
      <c r="L330" s="8">
        <f t="shared" si="35"/>
        <v>0.57725568225300372</v>
      </c>
    </row>
    <row r="331" spans="1:12" x14ac:dyDescent="0.25">
      <c r="A331" s="5" t="s">
        <v>330</v>
      </c>
      <c r="B331" s="6">
        <v>436</v>
      </c>
      <c r="C331" s="7">
        <v>2831</v>
      </c>
      <c r="D331" s="7">
        <f t="shared" si="33"/>
        <v>3267</v>
      </c>
      <c r="E331" s="7">
        <v>8597</v>
      </c>
      <c r="F331" s="7">
        <v>11864</v>
      </c>
      <c r="G331" s="7">
        <v>17009</v>
      </c>
      <c r="H331" s="8">
        <f t="shared" si="30"/>
        <v>3.6749831422791639E-2</v>
      </c>
      <c r="I331" s="8">
        <f t="shared" si="31"/>
        <v>0.23862103843560351</v>
      </c>
      <c r="J331" s="8">
        <f t="shared" si="32"/>
        <v>0.27537086985839515</v>
      </c>
      <c r="K331" s="8">
        <f t="shared" si="34"/>
        <v>0.7246291301416049</v>
      </c>
      <c r="L331" s="8">
        <f t="shared" si="35"/>
        <v>0.69751308130989476</v>
      </c>
    </row>
    <row r="332" spans="1:12" x14ac:dyDescent="0.25">
      <c r="A332" s="5" t="s">
        <v>331</v>
      </c>
      <c r="B332" s="6">
        <v>25</v>
      </c>
      <c r="C332" s="7">
        <v>107</v>
      </c>
      <c r="D332" s="7">
        <f t="shared" si="33"/>
        <v>132</v>
      </c>
      <c r="E332" s="7">
        <v>875</v>
      </c>
      <c r="F332" s="7">
        <v>1007</v>
      </c>
      <c r="G332" s="7">
        <v>1309</v>
      </c>
      <c r="H332" s="8">
        <f t="shared" si="30"/>
        <v>2.4826216484607744E-2</v>
      </c>
      <c r="I332" s="8">
        <f t="shared" si="31"/>
        <v>0.10625620655412116</v>
      </c>
      <c r="J332" s="8">
        <f t="shared" si="32"/>
        <v>0.13108242303872888</v>
      </c>
      <c r="K332" s="8">
        <f t="shared" si="34"/>
        <v>0.86891757696127114</v>
      </c>
      <c r="L332" s="8">
        <f t="shared" si="35"/>
        <v>0.76928953399541633</v>
      </c>
    </row>
    <row r="333" spans="1:12" x14ac:dyDescent="0.25">
      <c r="A333" s="5" t="s">
        <v>332</v>
      </c>
      <c r="B333" s="6">
        <v>102</v>
      </c>
      <c r="C333" s="7">
        <v>875</v>
      </c>
      <c r="D333" s="7">
        <f t="shared" si="33"/>
        <v>977</v>
      </c>
      <c r="E333" s="7">
        <v>2969</v>
      </c>
      <c r="F333" s="7">
        <v>3946</v>
      </c>
      <c r="G333" s="7">
        <v>5898</v>
      </c>
      <c r="H333" s="8">
        <f t="shared" si="30"/>
        <v>2.5848960973137353E-2</v>
      </c>
      <c r="I333" s="8">
        <f t="shared" si="31"/>
        <v>0.22174353775975672</v>
      </c>
      <c r="J333" s="8">
        <f t="shared" si="32"/>
        <v>0.24759249873289407</v>
      </c>
      <c r="K333" s="8">
        <f t="shared" si="34"/>
        <v>0.75240750126710598</v>
      </c>
      <c r="L333" s="8">
        <f t="shared" si="35"/>
        <v>0.6690403526619193</v>
      </c>
    </row>
    <row r="334" spans="1:12" x14ac:dyDescent="0.25">
      <c r="A334" s="5" t="s">
        <v>333</v>
      </c>
      <c r="B334" s="6">
        <v>354</v>
      </c>
      <c r="C334" s="7">
        <v>1822</v>
      </c>
      <c r="D334" s="7">
        <f t="shared" si="33"/>
        <v>2176</v>
      </c>
      <c r="E334" s="7">
        <v>3392</v>
      </c>
      <c r="F334" s="7">
        <v>5568</v>
      </c>
      <c r="G334" s="7">
        <v>8322</v>
      </c>
      <c r="H334" s="8">
        <f t="shared" si="30"/>
        <v>6.3577586206896547E-2</v>
      </c>
      <c r="I334" s="8">
        <f t="shared" si="31"/>
        <v>0.32722701149425287</v>
      </c>
      <c r="J334" s="8">
        <f t="shared" si="32"/>
        <v>0.39080459770114945</v>
      </c>
      <c r="K334" s="8">
        <f t="shared" si="34"/>
        <v>0.60919540229885061</v>
      </c>
      <c r="L334" s="8">
        <f t="shared" si="35"/>
        <v>0.66906993511175195</v>
      </c>
    </row>
    <row r="335" spans="1:12" x14ac:dyDescent="0.25">
      <c r="A335" s="5" t="s">
        <v>334</v>
      </c>
      <c r="B335" s="6">
        <v>147</v>
      </c>
      <c r="C335" s="7">
        <v>1046</v>
      </c>
      <c r="D335" s="7">
        <f t="shared" si="33"/>
        <v>1193</v>
      </c>
      <c r="E335" s="7">
        <v>6068</v>
      </c>
      <c r="F335" s="7">
        <v>7261</v>
      </c>
      <c r="G335" s="7">
        <v>12131</v>
      </c>
      <c r="H335" s="8">
        <f t="shared" si="30"/>
        <v>2.0245145296791077E-2</v>
      </c>
      <c r="I335" s="8">
        <f t="shared" si="31"/>
        <v>0.14405729238396914</v>
      </c>
      <c r="J335" s="8">
        <f t="shared" si="32"/>
        <v>0.16430243768076022</v>
      </c>
      <c r="K335" s="8">
        <f t="shared" si="34"/>
        <v>0.83569756231923975</v>
      </c>
      <c r="L335" s="8">
        <f t="shared" si="35"/>
        <v>0.59854917154397824</v>
      </c>
    </row>
    <row r="336" spans="1:12" x14ac:dyDescent="0.25">
      <c r="A336" s="5" t="s">
        <v>335</v>
      </c>
      <c r="B336" s="6">
        <v>345</v>
      </c>
      <c r="C336" s="7">
        <v>2097</v>
      </c>
      <c r="D336" s="7">
        <f t="shared" si="33"/>
        <v>2442</v>
      </c>
      <c r="E336" s="7">
        <v>5849</v>
      </c>
      <c r="F336" s="7">
        <v>8291</v>
      </c>
      <c r="G336" s="7">
        <v>11415</v>
      </c>
      <c r="H336" s="8">
        <f t="shared" si="30"/>
        <v>4.1611385840067544E-2</v>
      </c>
      <c r="I336" s="8">
        <f t="shared" si="31"/>
        <v>0.25292485828006273</v>
      </c>
      <c r="J336" s="8">
        <f t="shared" si="32"/>
        <v>0.29453624412013024</v>
      </c>
      <c r="K336" s="8">
        <f t="shared" si="34"/>
        <v>0.70546375587986976</v>
      </c>
      <c r="L336" s="8">
        <f t="shared" si="35"/>
        <v>0.72632501095050372</v>
      </c>
    </row>
    <row r="337" spans="1:12" x14ac:dyDescent="0.25">
      <c r="A337" s="5" t="s">
        <v>336</v>
      </c>
      <c r="B337" s="6">
        <v>589</v>
      </c>
      <c r="C337" s="7">
        <v>3994</v>
      </c>
      <c r="D337" s="7">
        <f t="shared" si="33"/>
        <v>4583</v>
      </c>
      <c r="E337" s="7">
        <v>20298</v>
      </c>
      <c r="F337" s="7">
        <v>24881</v>
      </c>
      <c r="G337" s="7">
        <v>37208</v>
      </c>
      <c r="H337" s="8">
        <f t="shared" si="30"/>
        <v>2.3672681966158918E-2</v>
      </c>
      <c r="I337" s="8">
        <f t="shared" si="31"/>
        <v>0.16052409469072787</v>
      </c>
      <c r="J337" s="8">
        <f t="shared" si="32"/>
        <v>0.18419677665688677</v>
      </c>
      <c r="K337" s="8">
        <f t="shared" si="34"/>
        <v>0.81580322334311317</v>
      </c>
      <c r="L337" s="8">
        <f t="shared" si="35"/>
        <v>0.66870027950978284</v>
      </c>
    </row>
    <row r="338" spans="1:12" x14ac:dyDescent="0.25">
      <c r="A338" s="5" t="s">
        <v>337</v>
      </c>
      <c r="B338" s="6">
        <v>16</v>
      </c>
      <c r="C338" s="7">
        <v>187</v>
      </c>
      <c r="D338" s="7">
        <f t="shared" si="33"/>
        <v>203</v>
      </c>
      <c r="E338" s="7">
        <v>694</v>
      </c>
      <c r="F338" s="7">
        <v>897</v>
      </c>
      <c r="G338" s="7">
        <v>1190</v>
      </c>
      <c r="H338" s="8">
        <f t="shared" si="30"/>
        <v>1.7837235228539576E-2</v>
      </c>
      <c r="I338" s="8">
        <f t="shared" si="31"/>
        <v>0.20847268673355629</v>
      </c>
      <c r="J338" s="8">
        <f t="shared" si="32"/>
        <v>0.22630992196209587</v>
      </c>
      <c r="K338" s="8">
        <f t="shared" si="34"/>
        <v>0.77369007803790413</v>
      </c>
      <c r="L338" s="8">
        <f t="shared" si="35"/>
        <v>0.753781512605042</v>
      </c>
    </row>
    <row r="339" spans="1:12" x14ac:dyDescent="0.25">
      <c r="A339" s="5" t="s">
        <v>338</v>
      </c>
      <c r="B339" s="6">
        <v>194</v>
      </c>
      <c r="C339" s="7">
        <v>1848</v>
      </c>
      <c r="D339" s="7">
        <f t="shared" si="33"/>
        <v>2042</v>
      </c>
      <c r="E339" s="7">
        <v>4735</v>
      </c>
      <c r="F339" s="7">
        <v>6777</v>
      </c>
      <c r="G339" s="7">
        <v>10820</v>
      </c>
      <c r="H339" s="8">
        <f t="shared" si="30"/>
        <v>2.8626235797550539E-2</v>
      </c>
      <c r="I339" s="8">
        <f t="shared" si="31"/>
        <v>0.27268702965914121</v>
      </c>
      <c r="J339" s="8">
        <f t="shared" si="32"/>
        <v>0.30131326545669174</v>
      </c>
      <c r="K339" s="8">
        <f t="shared" si="34"/>
        <v>0.69868673454330821</v>
      </c>
      <c r="L339" s="8">
        <f t="shared" si="35"/>
        <v>0.62634011090573016</v>
      </c>
    </row>
    <row r="340" spans="1:12" x14ac:dyDescent="0.25">
      <c r="A340" s="5" t="s">
        <v>339</v>
      </c>
      <c r="B340" s="6">
        <v>208</v>
      </c>
      <c r="C340" s="7">
        <v>2128</v>
      </c>
      <c r="D340" s="7">
        <f t="shared" si="33"/>
        <v>2336</v>
      </c>
      <c r="E340" s="7">
        <v>4771</v>
      </c>
      <c r="F340" s="7">
        <v>7107</v>
      </c>
      <c r="G340" s="7">
        <v>10706</v>
      </c>
      <c r="H340" s="8">
        <f t="shared" si="30"/>
        <v>2.9266919938089209E-2</v>
      </c>
      <c r="I340" s="8">
        <f t="shared" si="31"/>
        <v>0.29942310398198957</v>
      </c>
      <c r="J340" s="8">
        <f t="shared" si="32"/>
        <v>0.32869002392007879</v>
      </c>
      <c r="K340" s="8">
        <f t="shared" si="34"/>
        <v>0.67130997607992116</v>
      </c>
      <c r="L340" s="8">
        <f t="shared" si="35"/>
        <v>0.66383336446852237</v>
      </c>
    </row>
    <row r="341" spans="1:12" x14ac:dyDescent="0.25">
      <c r="A341" s="5" t="s">
        <v>340</v>
      </c>
      <c r="B341" s="6">
        <v>53</v>
      </c>
      <c r="C341" s="7">
        <v>524</v>
      </c>
      <c r="D341" s="7">
        <f t="shared" si="33"/>
        <v>577</v>
      </c>
      <c r="E341" s="7">
        <v>980</v>
      </c>
      <c r="F341" s="7">
        <v>1557</v>
      </c>
      <c r="G341" s="7">
        <v>1981</v>
      </c>
      <c r="H341" s="8">
        <f t="shared" si="30"/>
        <v>3.4039820166987797E-2</v>
      </c>
      <c r="I341" s="8">
        <f t="shared" si="31"/>
        <v>0.3365446371226718</v>
      </c>
      <c r="J341" s="8">
        <f t="shared" si="32"/>
        <v>0.37058445728965961</v>
      </c>
      <c r="K341" s="8">
        <f t="shared" si="34"/>
        <v>0.62941554271034039</v>
      </c>
      <c r="L341" s="8">
        <f t="shared" si="35"/>
        <v>0.78596668349318521</v>
      </c>
    </row>
    <row r="342" spans="1:12" x14ac:dyDescent="0.25">
      <c r="A342" s="5" t="s">
        <v>341</v>
      </c>
      <c r="B342" s="6">
        <v>139</v>
      </c>
      <c r="C342" s="7">
        <v>567</v>
      </c>
      <c r="D342" s="7">
        <f t="shared" si="33"/>
        <v>706</v>
      </c>
      <c r="E342" s="7">
        <v>2498</v>
      </c>
      <c r="F342" s="7">
        <v>3204</v>
      </c>
      <c r="G342" s="7">
        <v>4990</v>
      </c>
      <c r="H342" s="8">
        <f t="shared" si="30"/>
        <v>4.3383270911360801E-2</v>
      </c>
      <c r="I342" s="8">
        <f t="shared" si="31"/>
        <v>0.17696629213483145</v>
      </c>
      <c r="J342" s="8">
        <f t="shared" si="32"/>
        <v>0.22034956304619227</v>
      </c>
      <c r="K342" s="8">
        <f t="shared" si="34"/>
        <v>0.77965043695380776</v>
      </c>
      <c r="L342" s="8">
        <f t="shared" si="35"/>
        <v>0.64208416833667337</v>
      </c>
    </row>
    <row r="343" spans="1:12" x14ac:dyDescent="0.25">
      <c r="A343" s="5" t="s">
        <v>342</v>
      </c>
      <c r="B343" s="6">
        <v>280</v>
      </c>
      <c r="C343" s="7">
        <v>3120</v>
      </c>
      <c r="D343" s="7">
        <f t="shared" si="33"/>
        <v>3400</v>
      </c>
      <c r="E343" s="7">
        <v>7894</v>
      </c>
      <c r="F343" s="7">
        <v>11294</v>
      </c>
      <c r="G343" s="7">
        <v>17231</v>
      </c>
      <c r="H343" s="8">
        <f t="shared" si="30"/>
        <v>2.4791924915884542E-2</v>
      </c>
      <c r="I343" s="8">
        <f t="shared" si="31"/>
        <v>0.27625287763414202</v>
      </c>
      <c r="J343" s="8">
        <f t="shared" si="32"/>
        <v>0.30104480255002658</v>
      </c>
      <c r="K343" s="8">
        <f t="shared" si="34"/>
        <v>0.69895519744997348</v>
      </c>
      <c r="L343" s="8">
        <f t="shared" si="35"/>
        <v>0.65544657884046198</v>
      </c>
    </row>
    <row r="344" spans="1:12" x14ac:dyDescent="0.25">
      <c r="A344" s="5" t="s">
        <v>343</v>
      </c>
      <c r="B344" s="6">
        <v>96</v>
      </c>
      <c r="C344" s="7">
        <v>677</v>
      </c>
      <c r="D344" s="7">
        <f t="shared" si="33"/>
        <v>773</v>
      </c>
      <c r="E344" s="7">
        <v>2810</v>
      </c>
      <c r="F344" s="7">
        <v>3583</v>
      </c>
      <c r="G344" s="7">
        <v>6737</v>
      </c>
      <c r="H344" s="8">
        <f t="shared" si="30"/>
        <v>2.6793190064192018E-2</v>
      </c>
      <c r="I344" s="8">
        <f t="shared" si="31"/>
        <v>0.1889478090985208</v>
      </c>
      <c r="J344" s="8">
        <f t="shared" si="32"/>
        <v>0.2157409991627128</v>
      </c>
      <c r="K344" s="8">
        <f t="shared" si="34"/>
        <v>0.78425900083728717</v>
      </c>
      <c r="L344" s="8">
        <f t="shared" si="35"/>
        <v>0.53183909752115188</v>
      </c>
    </row>
    <row r="345" spans="1:12" x14ac:dyDescent="0.25">
      <c r="A345" s="5" t="s">
        <v>344</v>
      </c>
      <c r="B345" s="6">
        <v>440</v>
      </c>
      <c r="C345" s="7">
        <v>2717</v>
      </c>
      <c r="D345" s="7">
        <f t="shared" si="33"/>
        <v>3157</v>
      </c>
      <c r="E345" s="7">
        <v>8162</v>
      </c>
      <c r="F345" s="7">
        <v>11319</v>
      </c>
      <c r="G345" s="7">
        <v>15653</v>
      </c>
      <c r="H345" s="8">
        <f t="shared" si="30"/>
        <v>3.8872691933916424E-2</v>
      </c>
      <c r="I345" s="8">
        <f t="shared" si="31"/>
        <v>0.24003887269193391</v>
      </c>
      <c r="J345" s="8">
        <f t="shared" si="32"/>
        <v>0.27891156462585032</v>
      </c>
      <c r="K345" s="8">
        <f t="shared" si="34"/>
        <v>0.72108843537414968</v>
      </c>
      <c r="L345" s="8">
        <f t="shared" si="35"/>
        <v>0.72312016865776529</v>
      </c>
    </row>
    <row r="346" spans="1:12" x14ac:dyDescent="0.25">
      <c r="A346" s="5" t="s">
        <v>345</v>
      </c>
      <c r="B346" s="6">
        <v>6</v>
      </c>
      <c r="C346" s="7">
        <v>46</v>
      </c>
      <c r="D346" s="7">
        <f t="shared" si="33"/>
        <v>52</v>
      </c>
      <c r="E346" s="7">
        <v>405</v>
      </c>
      <c r="F346" s="9">
        <v>457</v>
      </c>
      <c r="G346" s="9">
        <v>675</v>
      </c>
      <c r="H346" s="8">
        <f t="shared" si="30"/>
        <v>1.3129102844638949E-2</v>
      </c>
      <c r="I346" s="8">
        <f t="shared" si="31"/>
        <v>0.10065645514223195</v>
      </c>
      <c r="J346" s="8">
        <f t="shared" si="32"/>
        <v>0.1137855579868709</v>
      </c>
      <c r="K346" s="8">
        <f t="shared" si="34"/>
        <v>0.88621444201312916</v>
      </c>
      <c r="L346" s="8">
        <f t="shared" si="35"/>
        <v>0.67703703703703699</v>
      </c>
    </row>
    <row r="347" spans="1:12" x14ac:dyDescent="0.25">
      <c r="A347" s="5" t="s">
        <v>346</v>
      </c>
      <c r="B347" s="6">
        <v>259</v>
      </c>
      <c r="C347" s="7">
        <v>1740</v>
      </c>
      <c r="D347" s="7">
        <f t="shared" si="33"/>
        <v>1999</v>
      </c>
      <c r="E347" s="7">
        <v>5704</v>
      </c>
      <c r="F347" s="7">
        <v>7703</v>
      </c>
      <c r="G347" s="7">
        <v>12917</v>
      </c>
      <c r="H347" s="8">
        <f t="shared" si="30"/>
        <v>3.3623263663507721E-2</v>
      </c>
      <c r="I347" s="8">
        <f t="shared" si="31"/>
        <v>0.22588601843437622</v>
      </c>
      <c r="J347" s="8">
        <f t="shared" si="32"/>
        <v>0.25950928209788393</v>
      </c>
      <c r="K347" s="8">
        <f t="shared" si="34"/>
        <v>0.74049071790211607</v>
      </c>
      <c r="L347" s="8">
        <f t="shared" si="35"/>
        <v>0.5963459007509484</v>
      </c>
    </row>
    <row r="348" spans="1:12" x14ac:dyDescent="0.25">
      <c r="A348" s="5" t="s">
        <v>347</v>
      </c>
      <c r="B348" s="6">
        <v>454</v>
      </c>
      <c r="C348" s="7">
        <v>2525</v>
      </c>
      <c r="D348" s="7">
        <f t="shared" si="33"/>
        <v>2979</v>
      </c>
      <c r="E348" s="7">
        <v>13955</v>
      </c>
      <c r="F348" s="7">
        <v>16934</v>
      </c>
      <c r="G348" s="7">
        <v>26063</v>
      </c>
      <c r="H348" s="8">
        <f t="shared" si="30"/>
        <v>2.6809968111491674E-2</v>
      </c>
      <c r="I348" s="8">
        <f t="shared" si="31"/>
        <v>0.14910830282272353</v>
      </c>
      <c r="J348" s="8">
        <f t="shared" si="32"/>
        <v>0.17591827093421519</v>
      </c>
      <c r="K348" s="8">
        <f t="shared" si="34"/>
        <v>0.82408172906578481</v>
      </c>
      <c r="L348" s="8">
        <f t="shared" si="35"/>
        <v>0.64973333844914249</v>
      </c>
    </row>
    <row r="349" spans="1:12" x14ac:dyDescent="0.25">
      <c r="A349" s="5" t="s">
        <v>348</v>
      </c>
      <c r="B349" s="6">
        <v>1482</v>
      </c>
      <c r="C349" s="7">
        <v>9086</v>
      </c>
      <c r="D349" s="7">
        <f t="shared" si="33"/>
        <v>10568</v>
      </c>
      <c r="E349" s="7">
        <v>39147</v>
      </c>
      <c r="F349" s="7">
        <v>49715</v>
      </c>
      <c r="G349" s="7">
        <v>111233</v>
      </c>
      <c r="H349" s="8">
        <f t="shared" si="30"/>
        <v>2.9809916524187872E-2</v>
      </c>
      <c r="I349" s="8">
        <f t="shared" si="31"/>
        <v>0.18276174192899527</v>
      </c>
      <c r="J349" s="8">
        <f t="shared" si="32"/>
        <v>0.21257165845318315</v>
      </c>
      <c r="K349" s="8">
        <f t="shared" si="34"/>
        <v>0.78742834154681685</v>
      </c>
      <c r="L349" s="8">
        <f t="shared" si="35"/>
        <v>0.44694470166227646</v>
      </c>
    </row>
    <row r="350" spans="1:12" x14ac:dyDescent="0.25">
      <c r="A350" s="5" t="s">
        <v>349</v>
      </c>
      <c r="B350" s="6">
        <v>0</v>
      </c>
      <c r="C350" s="7">
        <v>115</v>
      </c>
      <c r="D350" s="7">
        <f t="shared" si="33"/>
        <v>115</v>
      </c>
      <c r="E350" s="7">
        <v>572</v>
      </c>
      <c r="F350" s="9">
        <v>687</v>
      </c>
      <c r="G350" s="9">
        <v>986</v>
      </c>
      <c r="H350" s="8">
        <f t="shared" si="30"/>
        <v>0</v>
      </c>
      <c r="I350" s="8">
        <f t="shared" si="31"/>
        <v>0.16739446870451238</v>
      </c>
      <c r="J350" s="8">
        <f t="shared" si="32"/>
        <v>0.16739446870451238</v>
      </c>
      <c r="K350" s="8">
        <f t="shared" si="34"/>
        <v>0.83260553129548764</v>
      </c>
      <c r="L350" s="8">
        <f t="shared" si="35"/>
        <v>0.69675456389452328</v>
      </c>
    </row>
    <row r="351" spans="1:12" x14ac:dyDescent="0.25">
      <c r="A351" s="5" t="s">
        <v>350</v>
      </c>
      <c r="B351" s="6">
        <v>193</v>
      </c>
      <c r="C351" s="7">
        <v>1349</v>
      </c>
      <c r="D351" s="7">
        <f t="shared" si="33"/>
        <v>1542</v>
      </c>
      <c r="E351" s="7">
        <v>4049</v>
      </c>
      <c r="F351" s="7">
        <v>5591</v>
      </c>
      <c r="G351" s="7">
        <v>8523</v>
      </c>
      <c r="H351" s="8">
        <f t="shared" si="30"/>
        <v>3.4519763906277943E-2</v>
      </c>
      <c r="I351" s="8">
        <f t="shared" si="31"/>
        <v>0.2412806295832588</v>
      </c>
      <c r="J351" s="8">
        <f t="shared" si="32"/>
        <v>0.27580039348953678</v>
      </c>
      <c r="K351" s="8">
        <f t="shared" si="34"/>
        <v>0.72419960651046322</v>
      </c>
      <c r="L351" s="8">
        <f t="shared" si="35"/>
        <v>0.65598967499706673</v>
      </c>
    </row>
    <row r="352" spans="1:12" x14ac:dyDescent="0.25">
      <c r="A352" s="5" t="s">
        <v>351</v>
      </c>
      <c r="B352" s="6">
        <v>304</v>
      </c>
      <c r="C352" s="7">
        <v>2882</v>
      </c>
      <c r="D352" s="7">
        <f t="shared" si="33"/>
        <v>3186</v>
      </c>
      <c r="E352" s="7">
        <v>9090</v>
      </c>
      <c r="F352" s="7">
        <v>12276</v>
      </c>
      <c r="G352" s="7">
        <v>19037</v>
      </c>
      <c r="H352" s="8">
        <f t="shared" si="30"/>
        <v>2.476376669925057E-2</v>
      </c>
      <c r="I352" s="8">
        <f t="shared" si="31"/>
        <v>0.23476702508960573</v>
      </c>
      <c r="J352" s="8">
        <f t="shared" si="32"/>
        <v>0.2595307917888563</v>
      </c>
      <c r="K352" s="8">
        <f t="shared" si="34"/>
        <v>0.7404692082111437</v>
      </c>
      <c r="L352" s="8">
        <f t="shared" si="35"/>
        <v>0.64484950359825599</v>
      </c>
    </row>
    <row r="353" spans="1:12" s="2" customFormat="1" x14ac:dyDescent="0.25">
      <c r="A353" s="10" t="s">
        <v>352</v>
      </c>
      <c r="B353" s="11">
        <f>SUM(B2:B352)</f>
        <v>84280</v>
      </c>
      <c r="C353" s="11">
        <f>SUM(C2:C352)</f>
        <v>584101</v>
      </c>
      <c r="D353" s="11">
        <f t="shared" si="33"/>
        <v>668381</v>
      </c>
      <c r="E353" s="11">
        <v>2084284</v>
      </c>
      <c r="F353" s="11">
        <f>SUM(F2:F352)</f>
        <v>2752665</v>
      </c>
      <c r="G353" s="11">
        <f>SUM(G2:G352)</f>
        <v>4574967</v>
      </c>
      <c r="H353" s="12">
        <f t="shared" si="30"/>
        <v>3.0617601488012527E-2</v>
      </c>
      <c r="I353" s="12">
        <f t="shared" si="31"/>
        <v>0.21219472765483632</v>
      </c>
      <c r="J353" s="12">
        <f t="shared" si="32"/>
        <v>0.24281232914284884</v>
      </c>
      <c r="K353" s="12">
        <f t="shared" si="34"/>
        <v>0.75718767085715111</v>
      </c>
      <c r="L353" s="12">
        <f t="shared" si="35"/>
        <v>0.60167974982114625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A12" sqref="A12"/>
    </sheetView>
  </sheetViews>
  <sheetFormatPr defaultRowHeight="15" x14ac:dyDescent="0.25"/>
  <cols>
    <col min="1" max="1" width="26.28515625" bestFit="1" customWidth="1"/>
    <col min="2" max="2" width="102.28515625" bestFit="1" customWidth="1"/>
  </cols>
  <sheetData>
    <row r="1" spans="1:2" ht="18.75" x14ac:dyDescent="0.3">
      <c r="A1" s="13" t="s">
        <v>364</v>
      </c>
      <c r="B1" s="13" t="s">
        <v>365</v>
      </c>
    </row>
    <row r="2" spans="1:2" x14ac:dyDescent="0.25">
      <c r="A2" t="s">
        <v>366</v>
      </c>
      <c r="B2" t="s">
        <v>369</v>
      </c>
    </row>
    <row r="3" spans="1:2" x14ac:dyDescent="0.25">
      <c r="A3" t="s">
        <v>367</v>
      </c>
      <c r="B3" t="s">
        <v>368</v>
      </c>
    </row>
    <row r="4" spans="1:2" x14ac:dyDescent="0.25">
      <c r="A4" t="s">
        <v>370</v>
      </c>
      <c r="B4" t="s">
        <v>371</v>
      </c>
    </row>
    <row r="5" spans="1:2" x14ac:dyDescent="0.25">
      <c r="A5" t="s">
        <v>372</v>
      </c>
      <c r="B5" t="s">
        <v>373</v>
      </c>
    </row>
    <row r="6" spans="1:2" x14ac:dyDescent="0.25">
      <c r="A6" t="s">
        <v>374</v>
      </c>
      <c r="B6" t="s">
        <v>375</v>
      </c>
    </row>
    <row r="7" spans="1:2" x14ac:dyDescent="0.25">
      <c r="A7" t="s">
        <v>376</v>
      </c>
      <c r="B7" t="s">
        <v>377</v>
      </c>
    </row>
    <row r="8" spans="1:2" x14ac:dyDescent="0.25">
      <c r="A8" t="s">
        <v>378</v>
      </c>
      <c r="B8" t="s">
        <v>379</v>
      </c>
    </row>
    <row r="9" spans="1:2" x14ac:dyDescent="0.25">
      <c r="A9" t="s">
        <v>380</v>
      </c>
      <c r="B9" t="s">
        <v>381</v>
      </c>
    </row>
    <row r="10" spans="1:2" x14ac:dyDescent="0.25">
      <c r="A10" t="s">
        <v>383</v>
      </c>
      <c r="B10" t="s">
        <v>382</v>
      </c>
    </row>
    <row r="11" spans="1:2" x14ac:dyDescent="0.25">
      <c r="A11" t="s">
        <v>384</v>
      </c>
      <c r="B11" t="s">
        <v>385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November 2018</vt:lpstr>
      <vt:lpstr>Definition Guide</vt:lpstr>
    </vt:vector>
  </TitlesOfParts>
  <Company>SEC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O'Malley, Debra (SEC)</dc:creator>
  <cp:lastModifiedBy>O'Malley, Debra (SEC)</cp:lastModifiedBy>
  <dcterms:created xsi:type="dcterms:W3CDTF">2020-04-27T15:38:03Z</dcterms:created>
  <dcterms:modified xsi:type="dcterms:W3CDTF">2022-12-20T17:35:52Z</dcterms:modified>
</cp:coreProperties>
</file>